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LANDISK-EF8B68\disk\11　新名\インボイス\インボイス対応請求書\完成版\"/>
    </mc:Choice>
  </mc:AlternateContent>
  <xr:revisionPtr revIDLastSave="0" documentId="13_ncr:1_{0EC9176C-CF06-4E93-B04C-16A807097246}" xr6:coauthVersionLast="47" xr6:coauthVersionMax="47" xr10:uidLastSave="{00000000-0000-0000-0000-000000000000}"/>
  <bookViews>
    <workbookView xWindow="-108" yWindow="-108" windowWidth="23256" windowHeight="12576" xr2:uid="{00070E8C-BC23-4606-8D0D-4EC7EE3ABB21}"/>
  </bookViews>
  <sheets>
    <sheet name="注意事項" sheetId="48" r:id="rId1"/>
    <sheet name="入力用" sheetId="51" r:id="rId2"/>
    <sheet name="記載例" sheetId="50" r:id="rId3"/>
  </sheets>
  <definedNames>
    <definedName name="_xlnm.Print_Area" localSheetId="2">記載例!$B$1:$Z$61</definedName>
    <definedName name="_xlnm.Print_Area" localSheetId="0">注意事項!$A$1:$I$31</definedName>
    <definedName name="_xlnm.Print_Area" localSheetId="1">入力用!$B$1:$Z$30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9" i="51" l="1"/>
  <c r="P28" i="51"/>
  <c r="P27" i="51"/>
  <c r="P26" i="51"/>
  <c r="P25" i="51"/>
  <c r="K20" i="51"/>
  <c r="H20" i="51"/>
  <c r="N19" i="51"/>
  <c r="N17" i="51"/>
  <c r="H14" i="51"/>
  <c r="N13" i="51"/>
  <c r="K12" i="51"/>
  <c r="N12" i="51" s="1"/>
  <c r="K11" i="51"/>
  <c r="N11" i="51" s="1"/>
  <c r="H21" i="51" l="1"/>
  <c r="K21" i="51" s="1"/>
  <c r="N20" i="51"/>
  <c r="N21" i="51" s="1"/>
  <c r="P30" i="51"/>
  <c r="N14" i="51"/>
  <c r="D7" i="51" s="1"/>
  <c r="K14" i="51"/>
  <c r="P29" i="50"/>
  <c r="P28" i="50"/>
  <c r="P27" i="50"/>
  <c r="P26" i="50"/>
  <c r="P25" i="50"/>
  <c r="K20" i="50"/>
  <c r="H20" i="50"/>
  <c r="N19" i="50"/>
  <c r="N17" i="50"/>
  <c r="H21" i="50" s="1"/>
  <c r="H14" i="50"/>
  <c r="N13" i="50"/>
  <c r="K12" i="50"/>
  <c r="N12" i="50" s="1"/>
  <c r="K11" i="50"/>
  <c r="N11" i="50" s="1"/>
  <c r="K21" i="50" l="1"/>
  <c r="N20" i="50"/>
  <c r="N21" i="50" s="1"/>
  <c r="K14" i="50"/>
  <c r="P30" i="50"/>
  <c r="N14" i="50"/>
  <c r="D7" i="50" s="1"/>
</calcChain>
</file>

<file path=xl/sharedStrings.xml><?xml version="1.0" encoding="utf-8"?>
<sst xmlns="http://schemas.openxmlformats.org/spreadsheetml/2006/main" count="210" uniqueCount="129">
  <si>
    <t>名称</t>
    <phoneticPr fontId="1"/>
  </si>
  <si>
    <t>入力者</t>
    <rPh sb="0" eb="3">
      <t>ニュウリョクシャ</t>
    </rPh>
    <phoneticPr fontId="1"/>
  </si>
  <si>
    <t>検収者</t>
    <rPh sb="0" eb="3">
      <t>ケンシュウシャ</t>
    </rPh>
    <phoneticPr fontId="1"/>
  </si>
  <si>
    <t>年</t>
    <rPh sb="0" eb="1">
      <t>ネン</t>
    </rPh>
    <phoneticPr fontId="1"/>
  </si>
  <si>
    <t>月</t>
    <rPh sb="0" eb="1">
      <t>ガツ</t>
    </rPh>
    <phoneticPr fontId="1"/>
  </si>
  <si>
    <t>日</t>
    <rPh sb="0" eb="1">
      <t>ニチ</t>
    </rPh>
    <phoneticPr fontId="1"/>
  </si>
  <si>
    <t>納入者コード</t>
    <rPh sb="0" eb="3">
      <t>ノウニュウシャ</t>
    </rPh>
    <phoneticPr fontId="1"/>
  </si>
  <si>
    <t>発注部門</t>
    <rPh sb="0" eb="2">
      <t>ハッチュウ</t>
    </rPh>
    <rPh sb="2" eb="4">
      <t>ブモン</t>
    </rPh>
    <phoneticPr fontId="1"/>
  </si>
  <si>
    <t>1.普通</t>
    <rPh sb="2" eb="4">
      <t>フツウ</t>
    </rPh>
    <phoneticPr fontId="1"/>
  </si>
  <si>
    <t>2.当座</t>
    <rPh sb="2" eb="4">
      <t>トウザ</t>
    </rPh>
    <phoneticPr fontId="1"/>
  </si>
  <si>
    <t>店</t>
    <rPh sb="0" eb="1">
      <t>テン</t>
    </rPh>
    <phoneticPr fontId="1"/>
  </si>
  <si>
    <t>1.普通/2.当座</t>
    <phoneticPr fontId="1"/>
  </si>
  <si>
    <t>承認者</t>
    <rPh sb="0" eb="3">
      <t>ショウニンシャ</t>
    </rPh>
    <phoneticPr fontId="1"/>
  </si>
  <si>
    <t>建材</t>
    <rPh sb="0" eb="2">
      <t>ケンザイ</t>
    </rPh>
    <phoneticPr fontId="1"/>
  </si>
  <si>
    <t>建築</t>
    <rPh sb="0" eb="2">
      <t>ケンチク</t>
    </rPh>
    <phoneticPr fontId="1"/>
  </si>
  <si>
    <t>担当者・受付日</t>
    <rPh sb="0" eb="3">
      <t>タントウシャ</t>
    </rPh>
    <rPh sb="4" eb="7">
      <t>ウケツケビ</t>
    </rPh>
    <phoneticPr fontId="1"/>
  </si>
  <si>
    <t>⑤</t>
    <phoneticPr fontId="1"/>
  </si>
  <si>
    <t>⑥</t>
    <phoneticPr fontId="1"/>
  </si>
  <si>
    <t>会社名</t>
    <phoneticPr fontId="1"/>
  </si>
  <si>
    <t>電話番号</t>
    <phoneticPr fontId="1"/>
  </si>
  <si>
    <t>振込銀行</t>
    <rPh sb="0" eb="1">
      <t>シン</t>
    </rPh>
    <rPh sb="1" eb="2">
      <t>コミ</t>
    </rPh>
    <rPh sb="2" eb="3">
      <t>ギン</t>
    </rPh>
    <rPh sb="3" eb="4">
      <t>イキ</t>
    </rPh>
    <phoneticPr fontId="1"/>
  </si>
  <si>
    <t>口座名</t>
    <rPh sb="0" eb="1">
      <t>クチ</t>
    </rPh>
    <rPh sb="1" eb="2">
      <t>ザ</t>
    </rPh>
    <rPh sb="2" eb="3">
      <t>メイ</t>
    </rPh>
    <phoneticPr fontId="1"/>
  </si>
  <si>
    <t>預金種別</t>
    <rPh sb="0" eb="1">
      <t>アズカリ</t>
    </rPh>
    <rPh sb="1" eb="2">
      <t>カネ</t>
    </rPh>
    <rPh sb="2" eb="3">
      <t>シュ</t>
    </rPh>
    <phoneticPr fontId="1"/>
  </si>
  <si>
    <t>銀行</t>
    <rPh sb="0" eb="1">
      <t>ギン</t>
    </rPh>
    <rPh sb="1" eb="2">
      <t>イキ</t>
    </rPh>
    <phoneticPr fontId="1"/>
  </si>
  <si>
    <t>口座番号</t>
    <rPh sb="0" eb="1">
      <t>クチ</t>
    </rPh>
    <rPh sb="1" eb="2">
      <t>ザ</t>
    </rPh>
    <rPh sb="2" eb="3">
      <t>バン</t>
    </rPh>
    <rPh sb="3" eb="4">
      <t>ゴウ</t>
    </rPh>
    <phoneticPr fontId="1"/>
  </si>
  <si>
    <t>控除内容</t>
    <rPh sb="0" eb="2">
      <t>コウジョ</t>
    </rPh>
    <rPh sb="2" eb="4">
      <t>ナイヨウ</t>
    </rPh>
    <phoneticPr fontId="1"/>
  </si>
  <si>
    <t>サイト</t>
    <phoneticPr fontId="1"/>
  </si>
  <si>
    <t>④</t>
    <phoneticPr fontId="1"/>
  </si>
  <si>
    <t>　　日</t>
    <rPh sb="2" eb="3">
      <t>ニチ</t>
    </rPh>
    <phoneticPr fontId="1"/>
  </si>
  <si>
    <t/>
  </si>
  <si>
    <t>単価</t>
    <rPh sb="0" eb="1">
      <t>タン</t>
    </rPh>
    <rPh sb="1" eb="2">
      <t>アタイ</t>
    </rPh>
    <phoneticPr fontId="1"/>
  </si>
  <si>
    <t>金額</t>
    <rPh sb="0" eb="1">
      <t>キン</t>
    </rPh>
    <rPh sb="1" eb="2">
      <t>ガク</t>
    </rPh>
    <phoneticPr fontId="1"/>
  </si>
  <si>
    <t>単位</t>
    <rPh sb="0" eb="1">
      <t>タン</t>
    </rPh>
    <rPh sb="1" eb="2">
      <t>クライ</t>
    </rPh>
    <phoneticPr fontId="1"/>
  </si>
  <si>
    <t>数量</t>
    <rPh sb="0" eb="1">
      <t>カズ</t>
    </rPh>
    <rPh sb="1" eb="2">
      <t>リョウ</t>
    </rPh>
    <phoneticPr fontId="1"/>
  </si>
  <si>
    <t>請求金額
(税込)</t>
    <phoneticPr fontId="1"/>
  </si>
  <si>
    <t>工事番号</t>
    <rPh sb="0" eb="4">
      <t>コウジバンゴウ</t>
    </rPh>
    <phoneticPr fontId="1"/>
  </si>
  <si>
    <t>工事名称</t>
    <rPh sb="0" eb="2">
      <t>コウジ</t>
    </rPh>
    <rPh sb="2" eb="4">
      <t>メイショウ</t>
    </rPh>
    <phoneticPr fontId="1"/>
  </si>
  <si>
    <t>式</t>
    <rPh sb="0" eb="1">
      <t>シキ</t>
    </rPh>
    <phoneticPr fontId="1"/>
  </si>
  <si>
    <t>今回の請求金額(税込)</t>
    <rPh sb="0" eb="2">
      <t>コンカイ</t>
    </rPh>
    <rPh sb="3" eb="7">
      <t>セイキュウキンガク</t>
    </rPh>
    <rPh sb="8" eb="10">
      <t>ゼイコ</t>
    </rPh>
    <phoneticPr fontId="1"/>
  </si>
  <si>
    <t>今回の控除金額(税込)</t>
    <rPh sb="0" eb="2">
      <t>コンカイ</t>
    </rPh>
    <rPh sb="3" eb="5">
      <t>コウジョ</t>
    </rPh>
    <rPh sb="5" eb="7">
      <t>キンガク</t>
    </rPh>
    <rPh sb="8" eb="10">
      <t>ゼイコ</t>
    </rPh>
    <phoneticPr fontId="1"/>
  </si>
  <si>
    <t>今回の支払金額(税込)</t>
    <rPh sb="0" eb="2">
      <t>コンカイ</t>
    </rPh>
    <rPh sb="3" eb="5">
      <t>シハライ</t>
    </rPh>
    <rPh sb="5" eb="7">
      <t>キンガク</t>
    </rPh>
    <rPh sb="8" eb="10">
      <t>ゼイコ</t>
    </rPh>
    <phoneticPr fontId="1"/>
  </si>
  <si>
    <t>現金(税込)(　%)</t>
    <rPh sb="0" eb="2">
      <t>ゲンキン</t>
    </rPh>
    <rPh sb="3" eb="5">
      <t>ゼイコ</t>
    </rPh>
    <phoneticPr fontId="1"/>
  </si>
  <si>
    <t>でんさい(税込)(　%)</t>
    <rPh sb="5" eb="7">
      <t>ゼイコ</t>
    </rPh>
    <phoneticPr fontId="1"/>
  </si>
  <si>
    <t>請求金額</t>
    <phoneticPr fontId="1"/>
  </si>
  <si>
    <t xml:space="preserve">
</t>
    <phoneticPr fontId="1"/>
  </si>
  <si>
    <t>出来高金額</t>
    <phoneticPr fontId="1"/>
  </si>
  <si>
    <t>土木</t>
    <rPh sb="0" eb="2">
      <t>ドボク</t>
    </rPh>
    <phoneticPr fontId="1"/>
  </si>
  <si>
    <t>　次のとおり請求いたします。</t>
    <rPh sb="1" eb="2">
      <t>ツギ</t>
    </rPh>
    <rPh sb="6" eb="8">
      <t>セイキュウ</t>
    </rPh>
    <phoneticPr fontId="1"/>
  </si>
  <si>
    <t>軽油非課税額</t>
    <rPh sb="0" eb="2">
      <t>ケイユ</t>
    </rPh>
    <rPh sb="2" eb="6">
      <t>ヒカゼイガク</t>
    </rPh>
    <phoneticPr fontId="1"/>
  </si>
  <si>
    <t>0％(非課税・不課税)</t>
    <rPh sb="3" eb="6">
      <t>ヒカゼイ</t>
    </rPh>
    <rPh sb="7" eb="10">
      <t>フカゼイ</t>
    </rPh>
    <phoneticPr fontId="1"/>
  </si>
  <si>
    <t>住所</t>
    <rPh sb="0" eb="2">
      <t>ジュウショ</t>
    </rPh>
    <phoneticPr fontId="1"/>
  </si>
  <si>
    <t>登録番号</t>
    <rPh sb="0" eb="1">
      <t>ノボル</t>
    </rPh>
    <rPh sb="1" eb="2">
      <t>ロク</t>
    </rPh>
    <rPh sb="2" eb="3">
      <t>バン</t>
    </rPh>
    <rPh sb="3" eb="4">
      <t>ゴウ</t>
    </rPh>
    <phoneticPr fontId="1"/>
  </si>
  <si>
    <t>ナルックス査定欄　(消費税率　　％)</t>
    <rPh sb="5" eb="7">
      <t>サテイ</t>
    </rPh>
    <rPh sb="7" eb="8">
      <t>ラン</t>
    </rPh>
    <rPh sb="10" eb="14">
      <t>ショウヒゼイリツ</t>
    </rPh>
    <phoneticPr fontId="1"/>
  </si>
  <si>
    <t>①契約金額</t>
    <rPh sb="1" eb="5">
      <t>ケイヤクキンガク</t>
    </rPh>
    <phoneticPr fontId="1"/>
  </si>
  <si>
    <t>②変更増減金額</t>
    <rPh sb="1" eb="3">
      <t>ヘンコウ</t>
    </rPh>
    <rPh sb="3" eb="5">
      <t>ゾウゲン</t>
    </rPh>
    <rPh sb="5" eb="7">
      <t>キンガク</t>
    </rPh>
    <phoneticPr fontId="1"/>
  </si>
  <si>
    <t>契約出来高（注文書あり）　※税抜</t>
    <rPh sb="6" eb="9">
      <t>チュウモンショ</t>
    </rPh>
    <rPh sb="14" eb="16">
      <t>ゼイヌ</t>
    </rPh>
    <phoneticPr fontId="1"/>
  </si>
  <si>
    <t>契約外（注文書なし）　※税抜</t>
    <rPh sb="0" eb="3">
      <t>ケイヤクガイ</t>
    </rPh>
    <rPh sb="4" eb="7">
      <t>チュウモンショ</t>
    </rPh>
    <rPh sb="12" eb="14">
      <t>ゼイヌ</t>
    </rPh>
    <phoneticPr fontId="1"/>
  </si>
  <si>
    <t>日付</t>
    <rPh sb="0" eb="1">
      <t>ニチ</t>
    </rPh>
    <rPh sb="1" eb="2">
      <t>ツケ</t>
    </rPh>
    <phoneticPr fontId="1"/>
  </si>
  <si>
    <t>059-〇〇〇-△△△△</t>
    <phoneticPr fontId="1"/>
  </si>
  <si>
    <t>■■</t>
    <phoneticPr fontId="1"/>
  </si>
  <si>
    <t>△△</t>
    <phoneticPr fontId="1"/>
  </si>
  <si>
    <t>〇〇△△</t>
    <phoneticPr fontId="1"/>
  </si>
  <si>
    <t>請求書作成時の確認事項</t>
    <rPh sb="0" eb="3">
      <t>セイキュウショ</t>
    </rPh>
    <rPh sb="3" eb="6">
      <t>サクセイジ</t>
    </rPh>
    <rPh sb="7" eb="9">
      <t>カクニン</t>
    </rPh>
    <rPh sb="9" eb="11">
      <t>ジコウ</t>
    </rPh>
    <phoneticPr fontId="1"/>
  </si>
  <si>
    <r>
      <rPr>
        <b/>
        <sz val="18"/>
        <color rgb="FFFF0000"/>
        <rFont val="游ゴシック"/>
        <family val="3"/>
        <charset val="128"/>
        <scheme val="minor"/>
      </rPr>
      <t>①</t>
    </r>
    <r>
      <rPr>
        <b/>
        <sz val="18"/>
        <color theme="1"/>
        <rFont val="游ゴシック"/>
        <family val="3"/>
        <charset val="128"/>
        <scheme val="minor"/>
      </rPr>
      <t>請求日</t>
    </r>
    <r>
      <rPr>
        <sz val="18"/>
        <color theme="1"/>
        <rFont val="游ゴシック"/>
        <family val="3"/>
        <charset val="128"/>
        <scheme val="minor"/>
      </rPr>
      <t>：弊社の請求締日は月末です。請求月の月末の日付を入力してください。</t>
    </r>
    <rPh sb="1" eb="3">
      <t>セイキュウ</t>
    </rPh>
    <rPh sb="3" eb="4">
      <t>ビ</t>
    </rPh>
    <rPh sb="5" eb="7">
      <t>ヘイシャ</t>
    </rPh>
    <rPh sb="8" eb="10">
      <t>セイキュウ</t>
    </rPh>
    <rPh sb="10" eb="12">
      <t>シメビ</t>
    </rPh>
    <rPh sb="13" eb="15">
      <t>ゲツマツ</t>
    </rPh>
    <rPh sb="18" eb="21">
      <t>セイキュウツキ</t>
    </rPh>
    <rPh sb="22" eb="24">
      <t>ゲツマツ</t>
    </rPh>
    <rPh sb="25" eb="27">
      <t>ヒヅケ</t>
    </rPh>
    <rPh sb="28" eb="30">
      <t>ニュウリョク</t>
    </rPh>
    <phoneticPr fontId="1"/>
  </si>
  <si>
    <t>請求日</t>
    <phoneticPr fontId="1"/>
  </si>
  <si>
    <r>
      <t>●</t>
    </r>
    <r>
      <rPr>
        <b/>
        <u/>
        <sz val="14"/>
        <color theme="1"/>
        <rFont val="游ゴシック"/>
        <family val="3"/>
        <charset val="128"/>
        <scheme val="minor"/>
      </rPr>
      <t>物件毎に</t>
    </r>
    <r>
      <rPr>
        <sz val="14"/>
        <color theme="1"/>
        <rFont val="游ゴシック"/>
        <family val="3"/>
        <charset val="128"/>
        <scheme val="minor"/>
      </rPr>
      <t>請求書を作成してください。</t>
    </r>
    <rPh sb="1" eb="3">
      <t>ブッケン</t>
    </rPh>
    <rPh sb="3" eb="4">
      <t>ゴト</t>
    </rPh>
    <rPh sb="5" eb="8">
      <t>セイキュウショ</t>
    </rPh>
    <rPh sb="9" eb="11">
      <t>サクセイ</t>
    </rPh>
    <phoneticPr fontId="1"/>
  </si>
  <si>
    <t>注意事項</t>
    <rPh sb="0" eb="4">
      <t>チュウイジコウ</t>
    </rPh>
    <phoneticPr fontId="1"/>
  </si>
  <si>
    <t>●提出していただく書類は次のとおりです。</t>
    <rPh sb="1" eb="3">
      <t>テイシュツ</t>
    </rPh>
    <rPh sb="9" eb="11">
      <t>ショルイ</t>
    </rPh>
    <rPh sb="12" eb="13">
      <t>ツギ</t>
    </rPh>
    <phoneticPr fontId="1"/>
  </si>
  <si>
    <r>
      <t>　◎</t>
    </r>
    <r>
      <rPr>
        <b/>
        <sz val="14"/>
        <color theme="1"/>
        <rFont val="游ゴシック"/>
        <family val="3"/>
        <charset val="128"/>
        <scheme val="minor"/>
      </rPr>
      <t>注文書がある場合</t>
    </r>
    <r>
      <rPr>
        <sz val="14"/>
        <color theme="1"/>
        <rFont val="游ゴシック"/>
        <family val="3"/>
        <charset val="128"/>
        <scheme val="minor"/>
      </rPr>
      <t>：</t>
    </r>
    <r>
      <rPr>
        <u/>
        <sz val="14"/>
        <color theme="1"/>
        <rFont val="游ゴシック"/>
        <family val="3"/>
        <charset val="128"/>
        <scheme val="minor"/>
      </rPr>
      <t>請求書</t>
    </r>
    <rPh sb="2" eb="5">
      <t>チュウモンショ</t>
    </rPh>
    <rPh sb="8" eb="10">
      <t>バアイ</t>
    </rPh>
    <rPh sb="11" eb="14">
      <t>セイキュウショ</t>
    </rPh>
    <phoneticPr fontId="1"/>
  </si>
  <si>
    <t>税率</t>
    <rPh sb="0" eb="2">
      <t>ゼイリツ</t>
    </rPh>
    <phoneticPr fontId="1"/>
  </si>
  <si>
    <t>合計</t>
    <phoneticPr fontId="1"/>
  </si>
  <si>
    <t>8％(軽減税率)</t>
    <rPh sb="3" eb="5">
      <t>ケイゲン</t>
    </rPh>
    <rPh sb="5" eb="7">
      <t>ゼイリツ</t>
    </rPh>
    <phoneticPr fontId="1"/>
  </si>
  <si>
    <r>
      <t>※各書類は</t>
    </r>
    <r>
      <rPr>
        <b/>
        <u/>
        <sz val="14"/>
        <color theme="1"/>
        <rFont val="游ゴシック"/>
        <family val="3"/>
        <charset val="128"/>
        <scheme val="minor"/>
      </rPr>
      <t>1部</t>
    </r>
    <r>
      <rPr>
        <sz val="14"/>
        <color theme="1"/>
        <rFont val="游ゴシック"/>
        <family val="3"/>
        <charset val="128"/>
        <scheme val="minor"/>
      </rPr>
      <t>提出してください。提出期限は</t>
    </r>
    <r>
      <rPr>
        <b/>
        <u/>
        <sz val="14"/>
        <color theme="1"/>
        <rFont val="游ゴシック"/>
        <family val="3"/>
        <charset val="128"/>
        <scheme val="minor"/>
      </rPr>
      <t>毎月3日必着</t>
    </r>
    <r>
      <rPr>
        <sz val="14"/>
        <color theme="1"/>
        <rFont val="游ゴシック"/>
        <family val="3"/>
        <charset val="128"/>
        <scheme val="minor"/>
      </rPr>
      <t>です。</t>
    </r>
    <rPh sb="1" eb="2">
      <t>カク</t>
    </rPh>
    <rPh sb="2" eb="4">
      <t>ショルイ</t>
    </rPh>
    <rPh sb="6" eb="7">
      <t>ブ</t>
    </rPh>
    <rPh sb="7" eb="9">
      <t>テイシュツ</t>
    </rPh>
    <rPh sb="16" eb="18">
      <t>テイシュツ</t>
    </rPh>
    <rPh sb="18" eb="20">
      <t>キゲン</t>
    </rPh>
    <rPh sb="21" eb="23">
      <t>マイツキ</t>
    </rPh>
    <rPh sb="24" eb="25">
      <t>ニチ</t>
    </rPh>
    <rPh sb="25" eb="27">
      <t>ヒッチャク</t>
    </rPh>
    <phoneticPr fontId="1"/>
  </si>
  <si>
    <r>
      <t>　◎</t>
    </r>
    <r>
      <rPr>
        <b/>
        <sz val="14"/>
        <color theme="1"/>
        <rFont val="游ゴシック"/>
        <family val="3"/>
        <charset val="128"/>
        <scheme val="minor"/>
      </rPr>
      <t>注文書がない場合</t>
    </r>
    <r>
      <rPr>
        <sz val="14"/>
        <color theme="1"/>
        <rFont val="游ゴシック"/>
        <family val="3"/>
        <charset val="128"/>
        <scheme val="minor"/>
      </rPr>
      <t>：</t>
    </r>
    <r>
      <rPr>
        <u/>
        <sz val="14"/>
        <color theme="1"/>
        <rFont val="游ゴシック"/>
        <family val="3"/>
        <charset val="128"/>
        <scheme val="minor"/>
      </rPr>
      <t>請求書※</t>
    </r>
    <rPh sb="2" eb="5">
      <t>チュウモンショ</t>
    </rPh>
    <rPh sb="8" eb="10">
      <t>バアイ</t>
    </rPh>
    <rPh sb="11" eb="13">
      <t>セイキュウ</t>
    </rPh>
    <rPh sb="13" eb="14">
      <t>ショ</t>
    </rPh>
    <phoneticPr fontId="1"/>
  </si>
  <si>
    <t>　　※ただし、請求書内の契約外（注文書なし）欄に入力する際に行数が</t>
    <rPh sb="7" eb="12">
      <t>セイキュウ</t>
    </rPh>
    <phoneticPr fontId="1"/>
  </si>
  <si>
    <t>シーリング工事</t>
    <rPh sb="5" eb="7">
      <t>コウジ</t>
    </rPh>
    <phoneticPr fontId="1"/>
  </si>
  <si>
    <t>③累計契約金額(①+②)</t>
    <phoneticPr fontId="1"/>
  </si>
  <si>
    <t>出来高累計</t>
    <phoneticPr fontId="1"/>
  </si>
  <si>
    <t>今回</t>
    <phoneticPr fontId="1"/>
  </si>
  <si>
    <t>前回まで累計</t>
    <phoneticPr fontId="1"/>
  </si>
  <si>
    <t>不要です。</t>
    <phoneticPr fontId="1"/>
  </si>
  <si>
    <t>プルダウンが表示されます。「1.普通」「2.当座」いずれかを選択してください。</t>
    <rPh sb="16" eb="18">
      <t>フツウ</t>
    </rPh>
    <rPh sb="22" eb="24">
      <t>トウザ</t>
    </rPh>
    <rPh sb="30" eb="32">
      <t>センタク</t>
    </rPh>
    <phoneticPr fontId="1"/>
  </si>
  <si>
    <t>※契約外（注文書なし）欄に入力する際、行数が足らない場合は、名称欄に「別紙参照」または「別紙明細のとおり」等を入力し、請求内容が分かる内訳書</t>
    <rPh sb="1" eb="4">
      <t>ケイヤクガイ</t>
    </rPh>
    <rPh sb="5" eb="8">
      <t>チュウモンショ</t>
    </rPh>
    <rPh sb="11" eb="12">
      <t>ラン</t>
    </rPh>
    <rPh sb="13" eb="15">
      <t>ニュウリョク</t>
    </rPh>
    <rPh sb="17" eb="18">
      <t>サイ</t>
    </rPh>
    <rPh sb="19" eb="21">
      <t>ギョウスウ</t>
    </rPh>
    <rPh sb="22" eb="23">
      <t>タ</t>
    </rPh>
    <rPh sb="26" eb="28">
      <t>バアイ</t>
    </rPh>
    <rPh sb="30" eb="32">
      <t>メイショウ</t>
    </rPh>
    <rPh sb="32" eb="33">
      <t>ラン</t>
    </rPh>
    <rPh sb="35" eb="37">
      <t>ベッシ</t>
    </rPh>
    <rPh sb="37" eb="39">
      <t>サンショウ</t>
    </rPh>
    <rPh sb="44" eb="46">
      <t>ベッシ</t>
    </rPh>
    <rPh sb="46" eb="48">
      <t>メイサイ</t>
    </rPh>
    <rPh sb="53" eb="54">
      <t>ナド</t>
    </rPh>
    <rPh sb="55" eb="57">
      <t>ニュウリョク</t>
    </rPh>
    <rPh sb="59" eb="61">
      <t>セイキュウ</t>
    </rPh>
    <rPh sb="61" eb="63">
      <t>ナイヨウ</t>
    </rPh>
    <rPh sb="64" eb="65">
      <t>ワ</t>
    </rPh>
    <phoneticPr fontId="1"/>
  </si>
  <si>
    <t>累計契約金額は、契約金額と変更増減金額を入力すると自動計算されます。</t>
    <rPh sb="0" eb="2">
      <t>ルイケイ</t>
    </rPh>
    <rPh sb="2" eb="4">
      <t>ケイヤク</t>
    </rPh>
    <rPh sb="4" eb="6">
      <t>キンガク</t>
    </rPh>
    <rPh sb="8" eb="11">
      <t>ケイヤクキン</t>
    </rPh>
    <rPh sb="11" eb="12">
      <t>ガク</t>
    </rPh>
    <rPh sb="13" eb="19">
      <t>ヘンコウゾウゲンキンガク</t>
    </rPh>
    <rPh sb="20" eb="22">
      <t>ニュウリョク</t>
    </rPh>
    <rPh sb="25" eb="29">
      <t>ジドウケイサン</t>
    </rPh>
    <phoneticPr fontId="1"/>
  </si>
  <si>
    <t>消費税率毎の今回請求内訳</t>
    <rPh sb="0" eb="4">
      <t>ショウヒゼイリツ</t>
    </rPh>
    <rPh sb="4" eb="5">
      <t>ゴト</t>
    </rPh>
    <rPh sb="6" eb="8">
      <t>コンカイ</t>
    </rPh>
    <rPh sb="8" eb="10">
      <t>セイキュウ</t>
    </rPh>
    <rPh sb="10" eb="12">
      <t>ウチワケ</t>
    </rPh>
    <phoneticPr fontId="1"/>
  </si>
  <si>
    <t>税抜金額</t>
    <phoneticPr fontId="1"/>
  </si>
  <si>
    <t>株式会社ナルックス工場新築工事</t>
    <rPh sb="0" eb="2">
      <t>カブシキ</t>
    </rPh>
    <rPh sb="2" eb="4">
      <t>カイシャ</t>
    </rPh>
    <rPh sb="9" eb="11">
      <t>コウジョウ</t>
    </rPh>
    <rPh sb="11" eb="13">
      <t>シンチク</t>
    </rPh>
    <rPh sb="13" eb="15">
      <t>コウジ</t>
    </rPh>
    <phoneticPr fontId="1"/>
  </si>
  <si>
    <t>79-DD-000-0</t>
    <phoneticPr fontId="1"/>
  </si>
  <si>
    <t>T〇〇〇〇〇〇〇〇〇〇〇</t>
    <phoneticPr fontId="1"/>
  </si>
  <si>
    <t>株式会社〇△□</t>
    <rPh sb="0" eb="4">
      <t>カブシキガイシャ</t>
    </rPh>
    <phoneticPr fontId="1"/>
  </si>
  <si>
    <t>三重県◎◎市△□丁目〇番◇号</t>
    <rPh sb="0" eb="2">
      <t>ミエ</t>
    </rPh>
    <rPh sb="2" eb="3">
      <t>ケン</t>
    </rPh>
    <rPh sb="5" eb="6">
      <t>シ</t>
    </rPh>
    <rPh sb="8" eb="10">
      <t>チョウメ</t>
    </rPh>
    <rPh sb="11" eb="12">
      <t>バン</t>
    </rPh>
    <rPh sb="13" eb="14">
      <t>ゴウ</t>
    </rPh>
    <phoneticPr fontId="1"/>
  </si>
  <si>
    <t>●●●●●</t>
    <phoneticPr fontId="1"/>
  </si>
  <si>
    <t>▲▲▲▲</t>
    <phoneticPr fontId="1"/>
  </si>
  <si>
    <t>税込金額</t>
    <rPh sb="0" eb="2">
      <t>ゼイコミ</t>
    </rPh>
    <phoneticPr fontId="1"/>
  </si>
  <si>
    <t>消費税額等</t>
    <phoneticPr fontId="1"/>
  </si>
  <si>
    <t>　　足らない場合、請求内容が分かる内訳書等（貴社仕様でも可）を添付</t>
    <rPh sb="9" eb="11">
      <t>セイキュウ</t>
    </rPh>
    <rPh sb="11" eb="13">
      <t>ナイヨウ</t>
    </rPh>
    <rPh sb="14" eb="15">
      <t>ワ</t>
    </rPh>
    <rPh sb="17" eb="20">
      <t>ウチワケショ</t>
    </rPh>
    <rPh sb="20" eb="21">
      <t>ナド</t>
    </rPh>
    <rPh sb="22" eb="24">
      <t>キシャ</t>
    </rPh>
    <rPh sb="24" eb="26">
      <t>シヨウ</t>
    </rPh>
    <rPh sb="28" eb="29">
      <t>カ</t>
    </rPh>
    <rPh sb="31" eb="33">
      <t>テンプ</t>
    </rPh>
    <phoneticPr fontId="1"/>
  </si>
  <si>
    <t>　　してください。</t>
    <phoneticPr fontId="1"/>
  </si>
  <si>
    <t>(貴社仕様でも可)等を添付してください。</t>
    <rPh sb="1" eb="3">
      <t>キシャ</t>
    </rPh>
    <rPh sb="3" eb="5">
      <t>シヨウ</t>
    </rPh>
    <rPh sb="7" eb="8">
      <t>カ</t>
    </rPh>
    <phoneticPr fontId="1"/>
  </si>
  <si>
    <t>※黄色に色付けされたセルに必要事項の入力をお願いいたします。</t>
    <rPh sb="13" eb="15">
      <t>ヒツヨウ</t>
    </rPh>
    <rPh sb="15" eb="17">
      <t>ジコウ</t>
    </rPh>
    <phoneticPr fontId="1"/>
  </si>
  <si>
    <r>
      <rPr>
        <b/>
        <sz val="18"/>
        <color rgb="FFFF0000"/>
        <rFont val="游ゴシック"/>
        <family val="3"/>
        <charset val="128"/>
        <scheme val="minor"/>
      </rPr>
      <t>②</t>
    </r>
    <r>
      <rPr>
        <b/>
        <sz val="18"/>
        <color theme="1"/>
        <rFont val="游ゴシック"/>
        <family val="3"/>
        <charset val="128"/>
        <scheme val="minor"/>
      </rPr>
      <t>工事名称、工事番号</t>
    </r>
    <r>
      <rPr>
        <sz val="18"/>
        <color theme="1"/>
        <rFont val="游ゴシック"/>
        <family val="3"/>
        <charset val="128"/>
        <scheme val="minor"/>
      </rPr>
      <t>：注文書・請書に記載の「工事名称・工事番号」を入力してください。</t>
    </r>
    <rPh sb="1" eb="3">
      <t>コウジ</t>
    </rPh>
    <rPh sb="3" eb="5">
      <t>メイショウ</t>
    </rPh>
    <rPh sb="6" eb="8">
      <t>コウジ</t>
    </rPh>
    <rPh sb="8" eb="10">
      <t>バンゴウ</t>
    </rPh>
    <rPh sb="11" eb="14">
      <t>チュウモンショ</t>
    </rPh>
    <rPh sb="15" eb="17">
      <t>ウケショ</t>
    </rPh>
    <rPh sb="18" eb="20">
      <t>キサイ</t>
    </rPh>
    <rPh sb="22" eb="24">
      <t>コウジ</t>
    </rPh>
    <rPh sb="24" eb="26">
      <t>メイショウ</t>
    </rPh>
    <rPh sb="27" eb="31">
      <t>コウジバンゴウ</t>
    </rPh>
    <rPh sb="33" eb="35">
      <t>ニュウリョク</t>
    </rPh>
    <phoneticPr fontId="1"/>
  </si>
  <si>
    <t>請　求　書</t>
    <rPh sb="0" eb="1">
      <t>ショウ</t>
    </rPh>
    <rPh sb="2" eb="3">
      <t>モトム</t>
    </rPh>
    <rPh sb="4" eb="5">
      <t>ショ</t>
    </rPh>
    <phoneticPr fontId="1"/>
  </si>
  <si>
    <t>●黄色に色付けされたセルに必要事項の入力をお願いいたします。</t>
    <rPh sb="1" eb="3">
      <t>キイロ</t>
    </rPh>
    <rPh sb="4" eb="6">
      <t>イロヅ</t>
    </rPh>
    <rPh sb="13" eb="15">
      <t>ヒツヨウ</t>
    </rPh>
    <rPh sb="15" eb="17">
      <t>ジコウ</t>
    </rPh>
    <rPh sb="18" eb="20">
      <t>ニュウリョク</t>
    </rPh>
    <rPh sb="22" eb="23">
      <t>ネガ</t>
    </rPh>
    <phoneticPr fontId="1"/>
  </si>
  <si>
    <r>
      <rPr>
        <b/>
        <sz val="18"/>
        <color rgb="FFFF0000"/>
        <rFont val="游ゴシック"/>
        <family val="3"/>
        <charset val="128"/>
        <scheme val="minor"/>
      </rPr>
      <t>⑤</t>
    </r>
    <r>
      <rPr>
        <b/>
        <sz val="18"/>
        <color theme="1"/>
        <rFont val="游ゴシック"/>
        <family val="3"/>
        <charset val="128"/>
        <scheme val="minor"/>
      </rPr>
      <t>日付</t>
    </r>
    <r>
      <rPr>
        <sz val="18"/>
        <color theme="1"/>
        <rFont val="游ゴシック"/>
        <family val="2"/>
        <charset val="128"/>
        <scheme val="minor"/>
      </rPr>
      <t>：名称毎の取引日（例：～月～日。西暦・和暦の入力は不要）を入力してください。但し、納品書・請求明細書・見積書等別紙から確認ができる</t>
    </r>
    <r>
      <rPr>
        <sz val="18"/>
        <color theme="1"/>
        <rFont val="游ゴシック"/>
        <family val="3"/>
        <charset val="128"/>
        <scheme val="minor"/>
      </rPr>
      <t>場合は入力</t>
    </r>
    <rPh sb="1" eb="3">
      <t>ヒヅケ</t>
    </rPh>
    <rPh sb="3" eb="5">
      <t>メイショウ</t>
    </rPh>
    <rPh sb="5" eb="6">
      <t>ゴト</t>
    </rPh>
    <rPh sb="11" eb="12">
      <t>レイ</t>
    </rPh>
    <rPh sb="14" eb="15">
      <t>ゲツ</t>
    </rPh>
    <rPh sb="16" eb="17">
      <t>ニチ</t>
    </rPh>
    <rPh sb="18" eb="20">
      <t>セイレキ</t>
    </rPh>
    <rPh sb="21" eb="23">
      <t>ワレキ</t>
    </rPh>
    <rPh sb="24" eb="26">
      <t>ニュウリョク</t>
    </rPh>
    <rPh sb="27" eb="29">
      <t>フヨウ</t>
    </rPh>
    <rPh sb="43" eb="45">
      <t>ノウヒン</t>
    </rPh>
    <phoneticPr fontId="1"/>
  </si>
  <si>
    <r>
      <rPr>
        <b/>
        <sz val="18"/>
        <color theme="1"/>
        <rFont val="游ゴシック"/>
        <family val="3"/>
        <charset val="128"/>
        <scheme val="minor"/>
      </rPr>
      <t>　金額、合計（税抜）</t>
    </r>
    <r>
      <rPr>
        <sz val="18"/>
        <color theme="1"/>
        <rFont val="游ゴシック"/>
        <family val="3"/>
        <charset val="128"/>
        <scheme val="minor"/>
      </rPr>
      <t>：数量、単価を入力していただくと、自動計算されます。</t>
    </r>
    <rPh sb="1" eb="3">
      <t>キンガク</t>
    </rPh>
    <rPh sb="4" eb="6">
      <t>ゴウケイ</t>
    </rPh>
    <rPh sb="7" eb="9">
      <t>ゼイヌ</t>
    </rPh>
    <rPh sb="11" eb="13">
      <t>スウリョウ</t>
    </rPh>
    <rPh sb="14" eb="16">
      <t>タンカ</t>
    </rPh>
    <rPh sb="17" eb="19">
      <t>ニュウリョク</t>
    </rPh>
    <rPh sb="27" eb="31">
      <t>ジドウケイサン</t>
    </rPh>
    <phoneticPr fontId="1"/>
  </si>
  <si>
    <r>
      <rPr>
        <b/>
        <sz val="18"/>
        <color theme="1"/>
        <rFont val="游ゴシック"/>
        <family val="3"/>
        <charset val="128"/>
        <scheme val="minor"/>
      </rPr>
      <t>　会社名、住所、電話番号</t>
    </r>
    <r>
      <rPr>
        <sz val="18"/>
        <color theme="1"/>
        <rFont val="游ゴシック"/>
        <family val="2"/>
        <charset val="128"/>
        <scheme val="minor"/>
      </rPr>
      <t>：会社名、住所、電話番号を入力してください。また、</t>
    </r>
    <r>
      <rPr>
        <b/>
        <u/>
        <sz val="18"/>
        <color theme="1"/>
        <rFont val="游ゴシック"/>
        <family val="3"/>
        <charset val="128"/>
        <scheme val="minor"/>
      </rPr>
      <t>社印の押印</t>
    </r>
    <r>
      <rPr>
        <sz val="18"/>
        <color theme="1"/>
        <rFont val="游ゴシック"/>
        <family val="2"/>
        <charset val="128"/>
        <scheme val="minor"/>
      </rPr>
      <t>も忘れずにお願いいたします。</t>
    </r>
    <rPh sb="1" eb="3">
      <t>カイシャ</t>
    </rPh>
    <rPh sb="3" eb="4">
      <t>メイ</t>
    </rPh>
    <rPh sb="5" eb="7">
      <t>ジュウショ</t>
    </rPh>
    <rPh sb="8" eb="12">
      <t>デンワバンゴウ</t>
    </rPh>
    <rPh sb="13" eb="15">
      <t>カイシャ</t>
    </rPh>
    <rPh sb="15" eb="16">
      <t>メイ</t>
    </rPh>
    <rPh sb="17" eb="19">
      <t>ジュウショ</t>
    </rPh>
    <rPh sb="20" eb="22">
      <t>デンワ</t>
    </rPh>
    <rPh sb="22" eb="24">
      <t>バンゴウ</t>
    </rPh>
    <rPh sb="25" eb="27">
      <t>ニュウリョク</t>
    </rPh>
    <rPh sb="37" eb="39">
      <t>シャイン</t>
    </rPh>
    <rPh sb="40" eb="42">
      <t>オウイン</t>
    </rPh>
    <rPh sb="43" eb="44">
      <t>ワス</t>
    </rPh>
    <rPh sb="48" eb="49">
      <t>ネガ</t>
    </rPh>
    <phoneticPr fontId="1"/>
  </si>
  <si>
    <r>
      <rPr>
        <b/>
        <sz val="18"/>
        <color theme="1"/>
        <rFont val="游ゴシック"/>
        <family val="3"/>
        <charset val="128"/>
        <scheme val="minor"/>
      </rPr>
      <t>　納入者コード</t>
    </r>
    <r>
      <rPr>
        <sz val="18"/>
        <color theme="1"/>
        <rFont val="游ゴシック"/>
        <family val="2"/>
        <charset val="128"/>
        <scheme val="minor"/>
      </rPr>
      <t>：注文書・請書に記載の納入者コードを入力してください。</t>
    </r>
    <rPh sb="1" eb="4">
      <t>ノウニュウシャ</t>
    </rPh>
    <rPh sb="8" eb="11">
      <t>チュウモンショ</t>
    </rPh>
    <rPh sb="12" eb="14">
      <t>ウケショ</t>
    </rPh>
    <rPh sb="15" eb="17">
      <t>キサイ</t>
    </rPh>
    <rPh sb="18" eb="21">
      <t>ノウニュウシャ</t>
    </rPh>
    <rPh sb="25" eb="27">
      <t>ニュウリョク</t>
    </rPh>
    <phoneticPr fontId="1"/>
  </si>
  <si>
    <r>
      <rPr>
        <b/>
        <sz val="18"/>
        <color rgb="FFFF0000"/>
        <rFont val="游ゴシック"/>
        <family val="3"/>
        <charset val="128"/>
        <scheme val="minor"/>
      </rPr>
      <t>⑦</t>
    </r>
    <r>
      <rPr>
        <b/>
        <sz val="18"/>
        <color theme="1"/>
        <rFont val="游ゴシック"/>
        <family val="3"/>
        <charset val="128"/>
        <scheme val="minor"/>
      </rPr>
      <t>振込銀行、口座名等</t>
    </r>
    <r>
      <rPr>
        <sz val="18"/>
        <color theme="1"/>
        <rFont val="游ゴシック"/>
        <family val="2"/>
        <charset val="128"/>
        <scheme val="minor"/>
      </rPr>
      <t>：振込先の銀行名、口座名等の入力をしてください。預金種別については、セルを選択すると右下に▽が表示され、クリック</t>
    </r>
    <r>
      <rPr>
        <sz val="18"/>
        <color theme="1"/>
        <rFont val="游ゴシック"/>
        <family val="3"/>
        <charset val="128"/>
        <scheme val="minor"/>
      </rPr>
      <t>すると</t>
    </r>
    <rPh sb="1" eb="3">
      <t>フリコミ</t>
    </rPh>
    <rPh sb="3" eb="5">
      <t>ギンコウ</t>
    </rPh>
    <rPh sb="6" eb="9">
      <t>コウザメイ</t>
    </rPh>
    <rPh sb="9" eb="10">
      <t>ナド</t>
    </rPh>
    <rPh sb="11" eb="13">
      <t>フリコミ</t>
    </rPh>
    <rPh sb="13" eb="14">
      <t>サキ</t>
    </rPh>
    <rPh sb="15" eb="17">
      <t>ギンコウ</t>
    </rPh>
    <rPh sb="17" eb="18">
      <t>メイ</t>
    </rPh>
    <rPh sb="19" eb="22">
      <t>コウザメイ</t>
    </rPh>
    <rPh sb="22" eb="23">
      <t>ナド</t>
    </rPh>
    <rPh sb="24" eb="26">
      <t>ニュウリョク</t>
    </rPh>
    <rPh sb="34" eb="36">
      <t>ヨキン</t>
    </rPh>
    <rPh sb="36" eb="38">
      <t>シュベツ</t>
    </rPh>
    <rPh sb="47" eb="49">
      <t>センタク</t>
    </rPh>
    <rPh sb="52" eb="54">
      <t>ミギシタ</t>
    </rPh>
    <rPh sb="57" eb="59">
      <t>ヒョウジ</t>
    </rPh>
    <phoneticPr fontId="1"/>
  </si>
  <si>
    <r>
      <t>注文書を交わしていないものが混在している場合、</t>
    </r>
    <r>
      <rPr>
        <b/>
        <sz val="18"/>
        <color rgb="FFFF0000"/>
        <rFont val="游ゴシック"/>
        <family val="3"/>
        <charset val="128"/>
        <scheme val="minor"/>
      </rPr>
      <t>④</t>
    </r>
    <r>
      <rPr>
        <sz val="18"/>
        <color theme="1"/>
        <rFont val="游ゴシック"/>
        <family val="2"/>
        <charset val="128"/>
        <scheme val="minor"/>
      </rPr>
      <t>「契約出来高（注文書あり）」</t>
    </r>
    <r>
      <rPr>
        <b/>
        <sz val="18"/>
        <color rgb="FFFF0000"/>
        <rFont val="游ゴシック"/>
        <family val="3"/>
        <charset val="128"/>
        <scheme val="minor"/>
      </rPr>
      <t>⑤</t>
    </r>
    <r>
      <rPr>
        <sz val="18"/>
        <color theme="1"/>
        <rFont val="游ゴシック"/>
        <family val="2"/>
        <charset val="128"/>
        <scheme val="minor"/>
      </rPr>
      <t>「契約外（注文書なし）」それぞれの表内に必要事項を入力してください。</t>
    </r>
    <rPh sb="4" eb="5">
      <t>カ</t>
    </rPh>
    <rPh sb="14" eb="16">
      <t>コンザイ</t>
    </rPh>
    <rPh sb="20" eb="22">
      <t>バアイ</t>
    </rPh>
    <rPh sb="56" eb="58">
      <t>ヒョウナイ</t>
    </rPh>
    <rPh sb="59" eb="61">
      <t>ヒツヨウ</t>
    </rPh>
    <rPh sb="61" eb="63">
      <t>ジコウ</t>
    </rPh>
    <rPh sb="64" eb="66">
      <t>ニュウリョク</t>
    </rPh>
    <phoneticPr fontId="1"/>
  </si>
  <si>
    <r>
      <t>※</t>
    </r>
    <r>
      <rPr>
        <b/>
        <u/>
        <sz val="18"/>
        <color theme="1"/>
        <rFont val="游ゴシック"/>
        <family val="3"/>
        <charset val="128"/>
        <scheme val="minor"/>
      </rPr>
      <t>注文書を交わしている</t>
    </r>
    <r>
      <rPr>
        <sz val="18"/>
        <color theme="1"/>
        <rFont val="游ゴシック"/>
        <family val="2"/>
        <charset val="128"/>
        <scheme val="minor"/>
      </rPr>
      <t>または</t>
    </r>
    <r>
      <rPr>
        <b/>
        <u/>
        <sz val="18"/>
        <color theme="1"/>
        <rFont val="游ゴシック"/>
        <family val="3"/>
        <charset val="128"/>
        <scheme val="minor"/>
      </rPr>
      <t>交わしていない</t>
    </r>
    <r>
      <rPr>
        <sz val="18"/>
        <color theme="1"/>
        <rFont val="游ゴシック"/>
        <family val="2"/>
        <charset val="128"/>
        <scheme val="minor"/>
      </rPr>
      <t>場合、以下のように対応してください。</t>
    </r>
    <rPh sb="1" eb="4">
      <t>チュウモンショ</t>
    </rPh>
    <rPh sb="5" eb="6">
      <t>カ</t>
    </rPh>
    <rPh sb="14" eb="15">
      <t>カ</t>
    </rPh>
    <rPh sb="21" eb="23">
      <t>バアイ</t>
    </rPh>
    <rPh sb="24" eb="26">
      <t>イカ</t>
    </rPh>
    <rPh sb="30" eb="32">
      <t>タイオウ</t>
    </rPh>
    <phoneticPr fontId="1"/>
  </si>
  <si>
    <r>
      <t>●</t>
    </r>
    <r>
      <rPr>
        <b/>
        <u/>
        <sz val="18"/>
        <color theme="1"/>
        <rFont val="游ゴシック"/>
        <family val="3"/>
        <charset val="128"/>
        <scheme val="minor"/>
      </rPr>
      <t>注文書を交わしている場合</t>
    </r>
    <r>
      <rPr>
        <sz val="18"/>
        <color theme="1"/>
        <rFont val="游ゴシック"/>
        <family val="2"/>
        <charset val="128"/>
        <scheme val="minor"/>
      </rPr>
      <t>：</t>
    </r>
    <r>
      <rPr>
        <b/>
        <sz val="18"/>
        <color rgb="FFFF0000"/>
        <rFont val="游ゴシック"/>
        <family val="3"/>
        <charset val="128"/>
        <scheme val="minor"/>
      </rPr>
      <t>④</t>
    </r>
    <r>
      <rPr>
        <sz val="18"/>
        <color theme="1"/>
        <rFont val="游ゴシック"/>
        <family val="2"/>
        <charset val="128"/>
        <scheme val="minor"/>
      </rPr>
      <t>「契約出来高（注文書あり）」の表内に必要事項を入力してください。ただし、同一物件にて、注文書を交わしているものと</t>
    </r>
    <rPh sb="1" eb="4">
      <t>チュウモンショ</t>
    </rPh>
    <rPh sb="5" eb="6">
      <t>カ</t>
    </rPh>
    <rPh sb="11" eb="13">
      <t>バアイ</t>
    </rPh>
    <rPh sb="16" eb="21">
      <t>ケイヤクデキダカ</t>
    </rPh>
    <rPh sb="22" eb="25">
      <t>チュウモンショ</t>
    </rPh>
    <rPh sb="30" eb="32">
      <t>ヒョウナイ</t>
    </rPh>
    <rPh sb="33" eb="35">
      <t>ヒツヨウ</t>
    </rPh>
    <rPh sb="35" eb="37">
      <t>ジコウ</t>
    </rPh>
    <rPh sb="38" eb="40">
      <t>ニュウリョク</t>
    </rPh>
    <rPh sb="51" eb="53">
      <t>ドウイツ</t>
    </rPh>
    <rPh sb="53" eb="55">
      <t>ブッケン</t>
    </rPh>
    <rPh sb="58" eb="61">
      <t>チュウモンショ</t>
    </rPh>
    <rPh sb="62" eb="63">
      <t>カ</t>
    </rPh>
    <phoneticPr fontId="1"/>
  </si>
  <si>
    <r>
      <t>●</t>
    </r>
    <r>
      <rPr>
        <b/>
        <u/>
        <sz val="18"/>
        <rFont val="游ゴシック"/>
        <family val="3"/>
        <charset val="128"/>
        <scheme val="minor"/>
      </rPr>
      <t>注文書を交わしていない場合</t>
    </r>
    <r>
      <rPr>
        <sz val="18"/>
        <rFont val="游ゴシック"/>
        <family val="3"/>
        <charset val="128"/>
        <scheme val="minor"/>
      </rPr>
      <t>：</t>
    </r>
    <r>
      <rPr>
        <b/>
        <sz val="18"/>
        <color rgb="FFFF0000"/>
        <rFont val="游ゴシック"/>
        <family val="3"/>
        <charset val="128"/>
        <scheme val="minor"/>
      </rPr>
      <t>⑤</t>
    </r>
    <r>
      <rPr>
        <sz val="18"/>
        <rFont val="游ゴシック"/>
        <family val="3"/>
        <charset val="128"/>
        <scheme val="minor"/>
      </rPr>
      <t>「契約外（注文書なし）」の表内に必要事項を入力してください。</t>
    </r>
    <rPh sb="1" eb="4">
      <t>チュウモンショ</t>
    </rPh>
    <rPh sb="5" eb="6">
      <t>カ</t>
    </rPh>
    <rPh sb="12" eb="14">
      <t>バアイ</t>
    </rPh>
    <rPh sb="17" eb="19">
      <t>ケイヤク</t>
    </rPh>
    <rPh sb="19" eb="20">
      <t>ガイ</t>
    </rPh>
    <rPh sb="21" eb="24">
      <t>チュウモンショ</t>
    </rPh>
    <rPh sb="29" eb="31">
      <t>ヒョウナイ</t>
    </rPh>
    <rPh sb="32" eb="34">
      <t>ヒツヨウ</t>
    </rPh>
    <rPh sb="34" eb="36">
      <t>ジコウ</t>
    </rPh>
    <rPh sb="37" eb="39">
      <t>ニュウリョク</t>
    </rPh>
    <phoneticPr fontId="1"/>
  </si>
  <si>
    <r>
      <rPr>
        <b/>
        <sz val="18"/>
        <color rgb="FFFF0000"/>
        <rFont val="游ゴシック"/>
        <family val="3"/>
        <charset val="128"/>
        <scheme val="minor"/>
      </rPr>
      <t>③</t>
    </r>
    <r>
      <rPr>
        <b/>
        <sz val="18"/>
        <color theme="1"/>
        <rFont val="游ゴシック"/>
        <family val="3"/>
        <charset val="128"/>
        <scheme val="minor"/>
      </rPr>
      <t>消費税率毎の今回請求内訳</t>
    </r>
    <r>
      <rPr>
        <sz val="18"/>
        <color theme="1"/>
        <rFont val="游ゴシック"/>
        <family val="3"/>
        <charset val="128"/>
        <scheme val="minor"/>
      </rPr>
      <t>：</t>
    </r>
    <r>
      <rPr>
        <sz val="18"/>
        <rFont val="游ゴシック"/>
        <family val="3"/>
        <charset val="128"/>
        <scheme val="minor"/>
      </rPr>
      <t>消費税率毎の「税抜金額」欄に金額を入力してください(0円の場合は、</t>
    </r>
    <r>
      <rPr>
        <b/>
        <u/>
        <sz val="18"/>
        <rFont val="游ゴシック"/>
        <family val="3"/>
        <charset val="128"/>
        <scheme val="minor"/>
      </rPr>
      <t>0</t>
    </r>
    <r>
      <rPr>
        <sz val="18"/>
        <rFont val="游ゴシック"/>
        <family val="3"/>
        <charset val="128"/>
        <scheme val="minor"/>
      </rPr>
      <t>を入力)。消費税額等、税込金額は自動計算</t>
    </r>
    <r>
      <rPr>
        <sz val="18"/>
        <color theme="1"/>
        <rFont val="游ゴシック"/>
        <family val="3"/>
        <charset val="128"/>
        <scheme val="minor"/>
      </rPr>
      <t>で表示されます。</t>
    </r>
    <rPh sb="1" eb="3">
      <t>ショウヒ</t>
    </rPh>
    <rPh sb="3" eb="5">
      <t>ゼイリツ</t>
    </rPh>
    <rPh sb="5" eb="6">
      <t>ゴト</t>
    </rPh>
    <rPh sb="7" eb="9">
      <t>コンカイ</t>
    </rPh>
    <rPh sb="9" eb="11">
      <t>セイキュウ</t>
    </rPh>
    <rPh sb="11" eb="13">
      <t>ウチワケ</t>
    </rPh>
    <rPh sb="14" eb="19">
      <t>ショウヒゼイリツゴト</t>
    </rPh>
    <rPh sb="21" eb="25">
      <t>ゼイバツキンガク</t>
    </rPh>
    <rPh sb="26" eb="27">
      <t>ラン</t>
    </rPh>
    <rPh sb="28" eb="30">
      <t>キンガク</t>
    </rPh>
    <rPh sb="31" eb="33">
      <t>ニュウリョク</t>
    </rPh>
    <rPh sb="41" eb="42">
      <t>エン</t>
    </rPh>
    <rPh sb="43" eb="45">
      <t>バアイ</t>
    </rPh>
    <rPh sb="49" eb="51">
      <t>ニュウリョク</t>
    </rPh>
    <rPh sb="53" eb="58">
      <t>ショウヒゼイガクトウ</t>
    </rPh>
    <rPh sb="59" eb="61">
      <t>ゼイコ</t>
    </rPh>
    <rPh sb="61" eb="63">
      <t>キンガク</t>
    </rPh>
    <rPh sb="64" eb="68">
      <t>ジドウケイサン</t>
    </rPh>
    <phoneticPr fontId="1"/>
  </si>
  <si>
    <r>
      <rPr>
        <b/>
        <sz val="18"/>
        <color rgb="FFFF0000"/>
        <rFont val="游ゴシック"/>
        <family val="3"/>
        <charset val="128"/>
        <scheme val="minor"/>
      </rPr>
      <t>④</t>
    </r>
    <r>
      <rPr>
        <b/>
        <sz val="18"/>
        <rFont val="游ゴシック"/>
        <family val="3"/>
        <charset val="128"/>
        <scheme val="minor"/>
      </rPr>
      <t>契約金額、変更増減金額、累計契約金額</t>
    </r>
    <r>
      <rPr>
        <sz val="18"/>
        <color theme="1"/>
        <rFont val="游ゴシック"/>
        <family val="3"/>
        <charset val="128"/>
        <scheme val="minor"/>
      </rPr>
      <t>：契約金額（税抜）、変更増減金額（税抜）を入力してください（変更増減金額がない場合は、</t>
    </r>
    <r>
      <rPr>
        <b/>
        <u/>
        <sz val="18"/>
        <color theme="1"/>
        <rFont val="游ゴシック"/>
        <family val="3"/>
        <charset val="128"/>
        <scheme val="minor"/>
      </rPr>
      <t>0</t>
    </r>
    <r>
      <rPr>
        <sz val="18"/>
        <color theme="1"/>
        <rFont val="游ゴシック"/>
        <family val="3"/>
        <charset val="128"/>
        <scheme val="minor"/>
      </rPr>
      <t>を入力）。</t>
    </r>
    <rPh sb="1" eb="3">
      <t>ケイヤク</t>
    </rPh>
    <rPh sb="3" eb="5">
      <t>キンガク</t>
    </rPh>
    <rPh sb="5" eb="7">
      <t>ヘンコウ</t>
    </rPh>
    <rPh sb="7" eb="9">
      <t>ゾウゲン</t>
    </rPh>
    <rPh sb="9" eb="11">
      <t>キンガク</t>
    </rPh>
    <rPh sb="12" eb="14">
      <t>ルイケイ</t>
    </rPh>
    <rPh sb="14" eb="16">
      <t>ケイヤク</t>
    </rPh>
    <rPh sb="16" eb="18">
      <t>キンガク</t>
    </rPh>
    <rPh sb="19" eb="21">
      <t>ケイヤク</t>
    </rPh>
    <rPh sb="21" eb="23">
      <t>キンガク</t>
    </rPh>
    <rPh sb="24" eb="26">
      <t>ゼイヌ</t>
    </rPh>
    <rPh sb="28" eb="30">
      <t>ヘンコウ</t>
    </rPh>
    <rPh sb="30" eb="32">
      <t>ゾウゲン</t>
    </rPh>
    <rPh sb="32" eb="34">
      <t>キンガク</t>
    </rPh>
    <rPh sb="35" eb="37">
      <t>ゼイヌ</t>
    </rPh>
    <rPh sb="39" eb="41">
      <t>ニュウリョク</t>
    </rPh>
    <rPh sb="48" eb="50">
      <t>ヘンコウ</t>
    </rPh>
    <rPh sb="50" eb="52">
      <t>ゾウゲン</t>
    </rPh>
    <rPh sb="52" eb="54">
      <t>キンガク</t>
    </rPh>
    <rPh sb="57" eb="59">
      <t>バアイ</t>
    </rPh>
    <rPh sb="63" eb="65">
      <t>ニュウリョク</t>
    </rPh>
    <phoneticPr fontId="1"/>
  </si>
  <si>
    <r>
      <rPr>
        <b/>
        <sz val="18"/>
        <rFont val="游ゴシック"/>
        <family val="3"/>
        <charset val="128"/>
        <scheme val="minor"/>
      </rPr>
      <t>　出来高金額、請求金額、請求残額</t>
    </r>
    <r>
      <rPr>
        <sz val="18"/>
        <color theme="1"/>
        <rFont val="游ゴシック"/>
        <family val="3"/>
        <charset val="128"/>
        <scheme val="minor"/>
      </rPr>
      <t>：前回まで累計の出来高金額（税抜）、今回の出来高金額（税抜）を入力してください（前回まで累計の出来高金額が0円の</t>
    </r>
    <rPh sb="1" eb="4">
      <t>デキダカ</t>
    </rPh>
    <rPh sb="4" eb="6">
      <t>キンガク</t>
    </rPh>
    <rPh sb="7" eb="9">
      <t>セイキュウ</t>
    </rPh>
    <rPh sb="9" eb="11">
      <t>キンガク</t>
    </rPh>
    <rPh sb="12" eb="14">
      <t>セイキュウ</t>
    </rPh>
    <rPh sb="14" eb="16">
      <t>ザンガク</t>
    </rPh>
    <rPh sb="16" eb="17">
      <t>ザンガク</t>
    </rPh>
    <rPh sb="17" eb="19">
      <t>ゼンカイ</t>
    </rPh>
    <rPh sb="21" eb="23">
      <t>ルイケイ</t>
    </rPh>
    <rPh sb="24" eb="27">
      <t>デキダカ</t>
    </rPh>
    <rPh sb="27" eb="29">
      <t>キンガク</t>
    </rPh>
    <rPh sb="30" eb="32">
      <t>ゼイヌ</t>
    </rPh>
    <rPh sb="34" eb="36">
      <t>コンカイ</t>
    </rPh>
    <rPh sb="37" eb="42">
      <t>デキダカキンガク</t>
    </rPh>
    <rPh sb="43" eb="45">
      <t>ゼイヌ</t>
    </rPh>
    <rPh sb="47" eb="49">
      <t>ニュウリョク</t>
    </rPh>
    <rPh sb="56" eb="58">
      <t>ゼンカイ</t>
    </rPh>
    <rPh sb="60" eb="62">
      <t>ルイケイ</t>
    </rPh>
    <rPh sb="63" eb="66">
      <t>デキダカ</t>
    </rPh>
    <phoneticPr fontId="1"/>
  </si>
  <si>
    <r>
      <t>場合は、</t>
    </r>
    <r>
      <rPr>
        <b/>
        <u/>
        <sz val="18"/>
        <color theme="1"/>
        <rFont val="游ゴシック"/>
        <family val="3"/>
        <charset val="128"/>
        <scheme val="minor"/>
      </rPr>
      <t>0</t>
    </r>
    <r>
      <rPr>
        <sz val="18"/>
        <color theme="1"/>
        <rFont val="游ゴシック"/>
        <family val="3"/>
        <charset val="128"/>
        <scheme val="minor"/>
      </rPr>
      <t>を入力）。請求金額、請求残額、出来高累計は、前回まで累計の出来高金額と今回の出来高金額を入力すると自動計算されます。</t>
    </r>
    <rPh sb="0" eb="2">
      <t>バアイ</t>
    </rPh>
    <rPh sb="6" eb="8">
      <t>ニュウリョク</t>
    </rPh>
    <rPh sb="15" eb="17">
      <t>セイキュウ</t>
    </rPh>
    <rPh sb="20" eb="23">
      <t>デキダカ</t>
    </rPh>
    <rPh sb="23" eb="25">
      <t>ルイケイ</t>
    </rPh>
    <rPh sb="40" eb="42">
      <t>コンカイ</t>
    </rPh>
    <rPh sb="49" eb="51">
      <t>ニュウリョク</t>
    </rPh>
    <rPh sb="54" eb="55">
      <t>ジ</t>
    </rPh>
    <phoneticPr fontId="1"/>
  </si>
  <si>
    <t>請求残額</t>
    <rPh sb="0" eb="2">
      <t>セイキュウ</t>
    </rPh>
    <phoneticPr fontId="1"/>
  </si>
  <si>
    <r>
      <t>●提出は、</t>
    </r>
    <r>
      <rPr>
        <b/>
        <u/>
        <sz val="14"/>
        <color theme="1"/>
        <rFont val="游ゴシック"/>
        <family val="3"/>
        <charset val="128"/>
        <scheme val="minor"/>
      </rPr>
      <t>メール（データはPDF形式）</t>
    </r>
    <r>
      <rPr>
        <sz val="14"/>
        <color theme="1"/>
        <rFont val="游ゴシック"/>
        <family val="3"/>
        <charset val="128"/>
        <scheme val="minor"/>
      </rPr>
      <t>または</t>
    </r>
    <r>
      <rPr>
        <b/>
        <u/>
        <sz val="14"/>
        <color theme="1"/>
        <rFont val="游ゴシック"/>
        <family val="3"/>
        <charset val="128"/>
        <scheme val="minor"/>
      </rPr>
      <t>書面</t>
    </r>
    <r>
      <rPr>
        <sz val="14"/>
        <color theme="1"/>
        <rFont val="游ゴシック"/>
        <family val="3"/>
        <charset val="128"/>
        <scheme val="minor"/>
      </rPr>
      <t>にて、各現場担当者へ</t>
    </r>
    <rPh sb="1" eb="3">
      <t>テイシュツ</t>
    </rPh>
    <rPh sb="16" eb="18">
      <t>ケイシキ</t>
    </rPh>
    <rPh sb="22" eb="24">
      <t>ショメン</t>
    </rPh>
    <rPh sb="27" eb="28">
      <t>カク</t>
    </rPh>
    <rPh sb="28" eb="30">
      <t>ゲンバ</t>
    </rPh>
    <rPh sb="30" eb="33">
      <t>タントウシャ</t>
    </rPh>
    <phoneticPr fontId="1"/>
  </si>
  <si>
    <t>お願いいたします。</t>
    <phoneticPr fontId="1"/>
  </si>
  <si>
    <t>　ご不明な点等ございましたら、各現場担当者または下記までお問い合わせください。
　【建築】電話：059-363-3332　　メールアドレス：nalux@nalux-pc.co.jp　　【建材・土木】電話：059-363-3331　　メールアドレス：nalux@nalux-pc.co.jp　　　　　　　　　　　【パイル】電話：059-363-2555　　メールアドレス：nalux-pm@beach.ocn.ne.jp</t>
    <rPh sb="2" eb="4">
      <t>フメイ</t>
    </rPh>
    <rPh sb="5" eb="6">
      <t>テン</t>
    </rPh>
    <rPh sb="6" eb="7">
      <t>ナド</t>
    </rPh>
    <rPh sb="15" eb="16">
      <t>カク</t>
    </rPh>
    <rPh sb="16" eb="18">
      <t>ゲンバ</t>
    </rPh>
    <rPh sb="18" eb="21">
      <t>タントウシャ</t>
    </rPh>
    <rPh sb="24" eb="26">
      <t>カキ</t>
    </rPh>
    <rPh sb="29" eb="30">
      <t>ト</t>
    </rPh>
    <rPh sb="31" eb="32">
      <t>ア</t>
    </rPh>
    <phoneticPr fontId="1"/>
  </si>
  <si>
    <t>税率10%</t>
    <rPh sb="0" eb="2">
      <t>ゼイリツ</t>
    </rPh>
    <phoneticPr fontId="1"/>
  </si>
  <si>
    <t>税率8％(軽減税率)</t>
    <rPh sb="0" eb="2">
      <t>ゼイリツ</t>
    </rPh>
    <phoneticPr fontId="1"/>
  </si>
  <si>
    <t>税率0％(非課税・不課税)</t>
    <rPh sb="0" eb="2">
      <t>ゼイリツ</t>
    </rPh>
    <rPh sb="5" eb="6">
      <t>ヒ</t>
    </rPh>
    <rPh sb="6" eb="8">
      <t>カゼイ</t>
    </rPh>
    <rPh sb="9" eb="12">
      <t>フカゼイ</t>
    </rPh>
    <phoneticPr fontId="1"/>
  </si>
  <si>
    <t>合計</t>
    <rPh sb="0" eb="2">
      <t>ゴウケイ</t>
    </rPh>
    <phoneticPr fontId="1"/>
  </si>
  <si>
    <t>【建築・建材・パイル工事・土木専用】</t>
    <rPh sb="1" eb="3">
      <t>ケンチク</t>
    </rPh>
    <rPh sb="4" eb="6">
      <t>ケンザイ</t>
    </rPh>
    <rPh sb="10" eb="12">
      <t>コウジ</t>
    </rPh>
    <rPh sb="13" eb="15">
      <t>ドボク</t>
    </rPh>
    <rPh sb="15" eb="17">
      <t>センヨウ</t>
    </rPh>
    <phoneticPr fontId="1"/>
  </si>
  <si>
    <t>パイル工事</t>
    <rPh sb="3" eb="5">
      <t>コウジ</t>
    </rPh>
    <phoneticPr fontId="1"/>
  </si>
  <si>
    <r>
      <rPr>
        <b/>
        <sz val="28"/>
        <color theme="1"/>
        <rFont val="游ゴシック"/>
        <family val="3"/>
        <charset val="128"/>
        <scheme val="minor"/>
      </rPr>
      <t>株式会社ナルックス</t>
    </r>
    <r>
      <rPr>
        <b/>
        <sz val="22"/>
        <color theme="1"/>
        <rFont val="游ゴシック"/>
        <family val="3"/>
        <charset val="128"/>
        <scheme val="minor"/>
      </rPr>
      <t>　　御中</t>
    </r>
    <rPh sb="0" eb="4">
      <t>カブシキカイシャ</t>
    </rPh>
    <rPh sb="11" eb="13">
      <t>オンチュウ</t>
    </rPh>
    <phoneticPr fontId="1"/>
  </si>
  <si>
    <r>
      <t>●</t>
    </r>
    <r>
      <rPr>
        <b/>
        <u/>
        <sz val="14"/>
        <color theme="1"/>
        <rFont val="游ゴシック"/>
        <family val="3"/>
        <charset val="128"/>
        <scheme val="minor"/>
      </rPr>
      <t>免税事業者様</t>
    </r>
    <r>
      <rPr>
        <sz val="14"/>
        <color theme="1"/>
        <rFont val="游ゴシック"/>
        <family val="3"/>
        <charset val="128"/>
        <scheme val="minor"/>
      </rPr>
      <t>は、登録番号欄は空欄にしておいてください。</t>
    </r>
    <rPh sb="13" eb="14">
      <t>ラン</t>
    </rPh>
    <rPh sb="16" eb="17">
      <t>ラン</t>
    </rPh>
    <phoneticPr fontId="1"/>
  </si>
  <si>
    <r>
      <rPr>
        <b/>
        <sz val="18"/>
        <color rgb="FFFF0000"/>
        <rFont val="游ゴシック"/>
        <family val="3"/>
        <charset val="128"/>
        <scheme val="minor"/>
      </rPr>
      <t>⑥</t>
    </r>
    <r>
      <rPr>
        <b/>
        <sz val="18"/>
        <color theme="1"/>
        <rFont val="游ゴシック"/>
        <family val="3"/>
        <charset val="128"/>
        <scheme val="minor"/>
      </rPr>
      <t>登録番号</t>
    </r>
    <r>
      <rPr>
        <sz val="18"/>
        <color theme="1"/>
        <rFont val="游ゴシック"/>
        <family val="2"/>
        <charset val="128"/>
        <scheme val="minor"/>
      </rPr>
      <t>：</t>
    </r>
    <r>
      <rPr>
        <u/>
        <sz val="18"/>
        <color theme="1"/>
        <rFont val="游ゴシック"/>
        <family val="3"/>
        <charset val="128"/>
        <scheme val="minor"/>
      </rPr>
      <t>適格請求書発行事業者様</t>
    </r>
    <r>
      <rPr>
        <sz val="18"/>
        <color theme="1"/>
        <rFont val="游ゴシック"/>
        <family val="2"/>
        <charset val="128"/>
        <scheme val="minor"/>
      </rPr>
      <t>は、適格請求書発行事業者登録番号を入力してください。</t>
    </r>
    <r>
      <rPr>
        <u/>
        <sz val="18"/>
        <color theme="1"/>
        <rFont val="游ゴシック"/>
        <family val="3"/>
        <charset val="128"/>
        <scheme val="minor"/>
      </rPr>
      <t>免税事業者様</t>
    </r>
    <r>
      <rPr>
        <sz val="18"/>
        <color theme="1"/>
        <rFont val="游ゴシック"/>
        <family val="2"/>
        <charset val="128"/>
        <scheme val="minor"/>
      </rPr>
      <t>は、</t>
    </r>
    <r>
      <rPr>
        <u/>
        <sz val="18"/>
        <color theme="1"/>
        <rFont val="游ゴシック"/>
        <family val="3"/>
        <charset val="128"/>
        <scheme val="minor"/>
      </rPr>
      <t>空欄</t>
    </r>
    <r>
      <rPr>
        <sz val="18"/>
        <color theme="1"/>
        <rFont val="游ゴシック"/>
        <family val="2"/>
        <charset val="128"/>
        <scheme val="minor"/>
      </rPr>
      <t>にしておいてください。</t>
    </r>
    <rPh sb="1" eb="5">
      <t>トウロクバンゴウ</t>
    </rPh>
    <rPh sb="6" eb="8">
      <t>テキカク</t>
    </rPh>
    <rPh sb="8" eb="11">
      <t>セイキュウショ</t>
    </rPh>
    <rPh sb="11" eb="13">
      <t>ハッコウ</t>
    </rPh>
    <rPh sb="13" eb="16">
      <t>ジギョウシャ</t>
    </rPh>
    <rPh sb="16" eb="17">
      <t>サマ</t>
    </rPh>
    <rPh sb="19" eb="21">
      <t>テキカク</t>
    </rPh>
    <rPh sb="21" eb="24">
      <t>セイキュウショ</t>
    </rPh>
    <rPh sb="24" eb="26">
      <t>ハッコウ</t>
    </rPh>
    <rPh sb="26" eb="29">
      <t>ジギョウシャ</t>
    </rPh>
    <rPh sb="29" eb="31">
      <t>トウロク</t>
    </rPh>
    <rPh sb="31" eb="33">
      <t>バンゴウ</t>
    </rPh>
    <rPh sb="34" eb="36">
      <t>ニュウリョク</t>
    </rPh>
    <rPh sb="43" eb="47">
      <t>メンゼイジギョウ</t>
    </rPh>
    <rPh sb="47" eb="48">
      <t>シャ</t>
    </rPh>
    <rPh sb="48" eb="49">
      <t>サマ</t>
    </rPh>
    <rPh sb="51" eb="53">
      <t>クウラン</t>
    </rPh>
    <phoneticPr fontId="1"/>
  </si>
  <si>
    <r>
      <rPr>
        <b/>
        <sz val="18"/>
        <color theme="1"/>
        <rFont val="游ゴシック"/>
        <family val="3"/>
        <charset val="128"/>
        <scheme val="minor"/>
      </rPr>
      <t>　発注部門</t>
    </r>
    <r>
      <rPr>
        <sz val="18"/>
        <color theme="1"/>
        <rFont val="游ゴシック"/>
        <family val="3"/>
        <charset val="128"/>
        <scheme val="minor"/>
      </rPr>
      <t>：セルを選択すると右下に▽が表示され、クリックするとプルダウンが表示されます。該当する部門（建築・建材・パイル工事・土木）を選択してください。</t>
    </r>
    <rPh sb="1" eb="5">
      <t>ハッチュウブモン</t>
    </rPh>
    <rPh sb="44" eb="46">
      <t>ガイトウ</t>
    </rPh>
    <rPh sb="48" eb="50">
      <t>ブモン</t>
    </rPh>
    <rPh sb="51" eb="53">
      <t>ケンチク</t>
    </rPh>
    <rPh sb="54" eb="56">
      <t>ケンザイ</t>
    </rPh>
    <rPh sb="60" eb="62">
      <t>コウジ</t>
    </rPh>
    <rPh sb="63" eb="65">
      <t>ドボク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</si>
</sst>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quot;#,##0;[Red]&quot;¥&quot;#,##0"/>
    <numFmt numFmtId="177" formatCode="m&quot;月&quot;d&quot;日&quot;;@"/>
    <numFmt numFmtId="178" formatCode="#,##0.0_ "/>
  </numFmts>
  <fonts count="2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4"/>
      <color theme="1"/>
      <name val="ＭＳ 明朝"/>
      <family val="1"/>
      <charset val="128"/>
    </font>
    <font>
      <b/>
      <sz val="14"/>
      <color theme="1"/>
      <name val="游ゴシック"/>
      <family val="3"/>
      <charset val="128"/>
      <scheme val="minor"/>
    </font>
    <font>
      <sz val="14"/>
      <color theme="1"/>
      <name val="游ゴシック"/>
      <family val="2"/>
      <charset val="128"/>
      <scheme val="minor"/>
    </font>
    <font>
      <b/>
      <sz val="14"/>
      <color theme="1"/>
      <name val="游ゴシック"/>
      <family val="1"/>
      <charset val="128"/>
      <scheme val="minor"/>
    </font>
    <font>
      <b/>
      <sz val="22"/>
      <color theme="1"/>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sz val="11"/>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b/>
      <sz val="18"/>
      <color rgb="FFFF0000"/>
      <name val="游ゴシック"/>
      <family val="3"/>
      <charset val="128"/>
      <scheme val="minor"/>
    </font>
    <font>
      <b/>
      <u/>
      <sz val="18"/>
      <color theme="1"/>
      <name val="游ゴシック"/>
      <family val="3"/>
      <charset val="128"/>
      <scheme val="minor"/>
    </font>
    <font>
      <b/>
      <sz val="18"/>
      <name val="游ゴシック"/>
      <family val="3"/>
      <charset val="128"/>
      <scheme val="minor"/>
    </font>
    <font>
      <sz val="14"/>
      <color theme="1"/>
      <name val="游ゴシック"/>
      <family val="3"/>
      <charset val="128"/>
      <scheme val="minor"/>
    </font>
    <font>
      <b/>
      <u/>
      <sz val="14"/>
      <color theme="1"/>
      <name val="游ゴシック"/>
      <family val="3"/>
      <charset val="128"/>
      <scheme val="minor"/>
    </font>
    <font>
      <u/>
      <sz val="14"/>
      <color theme="1"/>
      <name val="游ゴシック"/>
      <family val="3"/>
      <charset val="128"/>
      <scheme val="minor"/>
    </font>
    <font>
      <b/>
      <sz val="28"/>
      <color theme="1"/>
      <name val="游ゴシック"/>
      <family val="3"/>
      <charset val="128"/>
      <scheme val="minor"/>
    </font>
    <font>
      <sz val="18"/>
      <name val="游ゴシック"/>
      <family val="3"/>
      <charset val="128"/>
      <scheme val="minor"/>
    </font>
    <font>
      <b/>
      <u/>
      <sz val="18"/>
      <name val="游ゴシック"/>
      <family val="3"/>
      <charset val="128"/>
      <scheme val="minor"/>
    </font>
    <font>
      <b/>
      <sz val="36"/>
      <color theme="1"/>
      <name val="游ゴシック"/>
      <family val="3"/>
      <charset val="128"/>
      <scheme val="minor"/>
    </font>
    <font>
      <b/>
      <sz val="16"/>
      <color theme="1"/>
      <name val="游ゴシック"/>
      <family val="3"/>
      <charset val="128"/>
      <scheme val="minor"/>
    </font>
    <font>
      <u/>
      <sz val="18"/>
      <color theme="1"/>
      <name val="游ゴシック"/>
      <family val="3"/>
      <charset val="128"/>
      <scheme val="minor"/>
    </font>
  </fonts>
  <fills count="2">
    <fill>
      <patternFill patternType="none"/>
    </fill>
    <fill>
      <patternFill patternType="gray125"/>
    </fill>
  </fills>
  <borders count="72">
    <border>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thin">
        <color auto="1"/>
      </top>
      <bottom style="medium">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
      <left/>
      <right/>
      <top/>
      <bottom style="medium">
        <color auto="1"/>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auto="1"/>
      </bottom>
      <diagonal/>
    </border>
    <border>
      <left/>
      <right style="thin">
        <color indexed="64"/>
      </right>
      <top style="medium">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auto="1"/>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thin">
        <color auto="1"/>
      </left>
      <right/>
      <top style="double">
        <color auto="1"/>
      </top>
      <bottom/>
      <diagonal/>
    </border>
    <border>
      <left style="double">
        <color auto="1"/>
      </left>
      <right/>
      <top/>
      <bottom/>
      <diagonal/>
    </border>
    <border>
      <left style="thin">
        <color auto="1"/>
      </left>
      <right/>
      <top/>
      <bottom style="double">
        <color auto="1"/>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left/>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medium">
        <color indexed="64"/>
      </top>
      <bottom style="double">
        <color indexed="64"/>
      </bottom>
      <diagonal/>
    </border>
    <border>
      <left/>
      <right style="medium">
        <color auto="1"/>
      </right>
      <top style="medium">
        <color indexed="64"/>
      </top>
      <bottom style="double">
        <color indexed="64"/>
      </bottom>
      <diagonal/>
    </border>
    <border diagonalDown="1">
      <left/>
      <right style="thin">
        <color indexed="64"/>
      </right>
      <top style="medium">
        <color indexed="64"/>
      </top>
      <bottom style="medium">
        <color indexed="64"/>
      </bottom>
      <diagonal style="medium">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06">
    <xf numFmtId="0" fontId="0" fillId="0" borderId="0" xfId="0">
      <alignment vertical="center"/>
    </xf>
    <xf numFmtId="0" fontId="2" fillId="0" borderId="0" xfId="0" applyFont="1">
      <alignment vertical="center"/>
    </xf>
    <xf numFmtId="9" fontId="0" fillId="0" borderId="0" xfId="0" applyNumberFormat="1">
      <alignment vertical="center"/>
    </xf>
    <xf numFmtId="0" fontId="4" fillId="0" borderId="0" xfId="0" applyFont="1">
      <alignment vertical="center"/>
    </xf>
    <xf numFmtId="0" fontId="7" fillId="0" borderId="0" xfId="0" applyFont="1">
      <alignment vertical="center"/>
    </xf>
    <xf numFmtId="176" fontId="6" fillId="0" borderId="0" xfId="0" applyNumberFormat="1" applyFont="1" applyAlignment="1">
      <alignment horizontal="center" vertical="center"/>
    </xf>
    <xf numFmtId="0" fontId="0" fillId="0" borderId="0" xfId="0" quotePrefix="1">
      <alignment vertical="center"/>
    </xf>
    <xf numFmtId="0" fontId="4" fillId="0" borderId="39" xfId="0" applyFont="1" applyBorder="1">
      <alignment vertical="center"/>
    </xf>
    <xf numFmtId="0" fontId="3" fillId="0" borderId="11" xfId="0" applyFont="1" applyBorder="1">
      <alignment vertical="center"/>
    </xf>
    <xf numFmtId="0" fontId="8" fillId="0" borderId="0" xfId="0" applyFont="1">
      <alignment vertical="center"/>
    </xf>
    <xf numFmtId="0" fontId="2" fillId="0" borderId="0" xfId="0" applyFont="1" applyAlignment="1">
      <alignment horizontal="center" vertical="center"/>
    </xf>
    <xf numFmtId="177"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12" fillId="0" borderId="0" xfId="0" applyFont="1">
      <alignment vertical="center"/>
    </xf>
    <xf numFmtId="9" fontId="9" fillId="0" borderId="0" xfId="0" applyNumberFormat="1" applyFont="1" applyAlignment="1">
      <alignment vertical="center" shrinkToFit="1"/>
    </xf>
    <xf numFmtId="5" fontId="9" fillId="0" borderId="0" xfId="0" applyNumberFormat="1" applyFont="1" applyAlignment="1">
      <alignment vertical="center" shrinkToFit="1"/>
    </xf>
    <xf numFmtId="176" fontId="9" fillId="0" borderId="0" xfId="1" applyNumberFormat="1" applyFont="1" applyBorder="1" applyAlignment="1">
      <alignment vertical="center" shrinkToFit="1"/>
    </xf>
    <xf numFmtId="177" fontId="10" fillId="0" borderId="2" xfId="0" applyNumberFormat="1"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1" xfId="0" applyFont="1" applyBorder="1" applyAlignment="1">
      <alignment vertical="center" shrinkToFit="1"/>
    </xf>
    <xf numFmtId="0" fontId="10" fillId="0" borderId="9" xfId="0" applyFont="1" applyBorder="1" applyAlignment="1">
      <alignment horizontal="center" vertical="center" shrinkToFit="1"/>
    </xf>
    <xf numFmtId="0" fontId="3" fillId="0" borderId="0" xfId="0" applyFont="1">
      <alignment vertical="center"/>
    </xf>
    <xf numFmtId="0" fontId="8" fillId="0" borderId="0" xfId="0" applyFont="1" applyAlignment="1">
      <alignment horizontal="center" vertical="center"/>
    </xf>
    <xf numFmtId="0" fontId="8" fillId="0" borderId="11" xfId="0" applyFont="1" applyBorder="1">
      <alignment vertical="center"/>
    </xf>
    <xf numFmtId="0" fontId="10" fillId="0" borderId="11" xfId="0" applyFont="1" applyBorder="1" applyAlignment="1">
      <alignment horizontal="center" vertical="center"/>
    </xf>
    <xf numFmtId="0" fontId="9" fillId="0" borderId="0" xfId="0" applyFont="1">
      <alignment vertical="center"/>
    </xf>
    <xf numFmtId="176" fontId="5" fillId="0" borderId="0" xfId="0" applyNumberFormat="1" applyFont="1">
      <alignment vertical="center"/>
    </xf>
    <xf numFmtId="0" fontId="10" fillId="0" borderId="0" xfId="0" applyFont="1" applyAlignment="1">
      <alignment vertical="center" shrinkToFit="1"/>
    </xf>
    <xf numFmtId="0" fontId="10" fillId="0" borderId="8" xfId="0" applyFont="1" applyBorder="1" applyAlignment="1">
      <alignment horizontal="distributed" vertical="center" shrinkToFit="1"/>
    </xf>
    <xf numFmtId="0" fontId="5" fillId="0" borderId="0" xfId="0" applyFont="1">
      <alignment vertical="center"/>
    </xf>
    <xf numFmtId="0" fontId="10" fillId="0" borderId="5" xfId="0" applyFont="1" applyBorder="1" applyAlignment="1">
      <alignment horizontal="center" vertical="center" shrinkToFit="1"/>
    </xf>
    <xf numFmtId="0" fontId="10" fillId="0" borderId="2" xfId="0" applyFont="1" applyBorder="1" applyAlignment="1">
      <alignment horizontal="center" vertical="center"/>
    </xf>
    <xf numFmtId="0" fontId="10" fillId="0" borderId="29" xfId="0" applyFont="1" applyBorder="1" applyAlignment="1">
      <alignment vertical="center" shrinkToFit="1"/>
    </xf>
    <xf numFmtId="0" fontId="24" fillId="0" borderId="30" xfId="0" applyFont="1" applyBorder="1" applyAlignment="1">
      <alignment vertical="center" shrinkToFit="1"/>
    </xf>
    <xf numFmtId="0" fontId="5" fillId="0" borderId="4" xfId="0" applyFont="1" applyBorder="1">
      <alignment vertical="center"/>
    </xf>
    <xf numFmtId="0" fontId="0" fillId="0" borderId="0" xfId="0" applyAlignment="1">
      <alignment horizontal="left" vertical="center" shrinkToFit="1"/>
    </xf>
    <xf numFmtId="0" fontId="0" fillId="0" borderId="0" xfId="0" applyAlignment="1">
      <alignment horizontal="center" vertical="center"/>
    </xf>
    <xf numFmtId="0" fontId="6" fillId="0" borderId="0" xfId="0" applyFont="1" applyAlignment="1">
      <alignment horizontal="left" vertical="center"/>
    </xf>
    <xf numFmtId="0" fontId="17" fillId="0" borderId="0" xfId="0" applyFont="1" applyAlignment="1">
      <alignment horizontal="left" vertical="center"/>
    </xf>
    <xf numFmtId="0" fontId="6" fillId="0" borderId="0" xfId="0" applyFont="1" applyAlignment="1">
      <alignment horizontal="left" vertical="center" shrinkToFit="1"/>
    </xf>
    <xf numFmtId="0" fontId="17" fillId="0" borderId="0" xfId="0" applyFont="1" applyAlignment="1">
      <alignment horizontal="left" vertical="center" shrinkToFit="1"/>
    </xf>
    <xf numFmtId="0" fontId="5" fillId="0" borderId="0" xfId="0"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vertical="center" wrapText="1"/>
    </xf>
    <xf numFmtId="0" fontId="10" fillId="0" borderId="11" xfId="0" applyFont="1" applyBorder="1" applyAlignment="1">
      <alignment horizontal="center" vertical="center"/>
    </xf>
    <xf numFmtId="0" fontId="10" fillId="0" borderId="2" xfId="0" applyFont="1" applyBorder="1" applyAlignment="1">
      <alignment horizontal="distributed" vertical="center"/>
    </xf>
    <xf numFmtId="0" fontId="10" fillId="0" borderId="2" xfId="0" applyFont="1" applyBorder="1" applyAlignment="1">
      <alignment horizontal="center" vertical="center" shrinkToFi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xf>
    <xf numFmtId="0" fontId="10" fillId="0" borderId="9" xfId="0" applyFont="1" applyBorder="1" applyAlignment="1">
      <alignment horizontal="distributed" vertical="center"/>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176" fontId="10" fillId="0" borderId="31" xfId="0" applyNumberFormat="1" applyFont="1" applyBorder="1" applyAlignment="1">
      <alignment horizontal="center" vertical="center" wrapText="1"/>
    </xf>
    <xf numFmtId="176" fontId="10" fillId="0" borderId="36" xfId="0" applyNumberFormat="1" applyFont="1" applyBorder="1" applyAlignment="1">
      <alignment horizontal="center" vertical="center" wrapText="1"/>
    </xf>
    <xf numFmtId="176" fontId="10" fillId="0" borderId="34" xfId="0" applyNumberFormat="1" applyFont="1" applyBorder="1" applyAlignment="1">
      <alignment horizontal="center" vertical="center" wrapText="1"/>
    </xf>
    <xf numFmtId="176" fontId="10" fillId="0" borderId="37" xfId="0" applyNumberFormat="1" applyFont="1" applyBorder="1" applyAlignment="1">
      <alignment horizontal="center" vertical="center" wrapText="1"/>
    </xf>
    <xf numFmtId="176" fontId="20" fillId="0" borderId="38" xfId="0" applyNumberFormat="1" applyFont="1" applyBorder="1" applyAlignment="1">
      <alignment horizontal="right" vertical="center" shrinkToFit="1"/>
    </xf>
    <xf numFmtId="176" fontId="20" fillId="0" borderId="32" xfId="0" applyNumberFormat="1" applyFont="1" applyBorder="1" applyAlignment="1">
      <alignment horizontal="right" vertical="center" shrinkToFit="1"/>
    </xf>
    <xf numFmtId="176" fontId="20" fillId="0" borderId="33" xfId="0" applyNumberFormat="1" applyFont="1" applyBorder="1" applyAlignment="1">
      <alignment horizontal="right" vertical="center" shrinkToFit="1"/>
    </xf>
    <xf numFmtId="176" fontId="20" fillId="0" borderId="40" xfId="0" applyNumberFormat="1" applyFont="1" applyBorder="1" applyAlignment="1">
      <alignment horizontal="right" vertical="center" shrinkToFit="1"/>
    </xf>
    <xf numFmtId="176" fontId="20" fillId="0" borderId="15" xfId="0" applyNumberFormat="1" applyFont="1" applyBorder="1" applyAlignment="1">
      <alignment horizontal="right" vertical="center" shrinkToFit="1"/>
    </xf>
    <xf numFmtId="176" fontId="20" fillId="0" borderId="35" xfId="0" applyNumberFormat="1" applyFont="1" applyBorder="1" applyAlignment="1">
      <alignment horizontal="right" vertical="center" shrinkToFit="1"/>
    </xf>
    <xf numFmtId="0" fontId="10" fillId="0" borderId="6" xfId="0" applyFont="1" applyBorder="1" applyAlignment="1">
      <alignment horizontal="distributed" vertical="center"/>
    </xf>
    <xf numFmtId="0" fontId="10" fillId="0" borderId="4" xfId="0" applyFont="1" applyBorder="1" applyAlignment="1">
      <alignment horizontal="distributed" vertical="center"/>
    </xf>
    <xf numFmtId="0" fontId="10" fillId="0" borderId="10" xfId="0" applyFont="1" applyBorder="1" applyAlignment="1">
      <alignment horizontal="distributed" vertical="center"/>
    </xf>
    <xf numFmtId="0" fontId="10" fillId="0" borderId="13" xfId="0" applyFont="1" applyBorder="1" applyAlignment="1">
      <alignment horizontal="distributed" vertical="center"/>
    </xf>
    <xf numFmtId="0" fontId="10" fillId="0" borderId="11" xfId="0" applyFont="1" applyBorder="1" applyAlignment="1">
      <alignment horizontal="distributed" vertical="center"/>
    </xf>
    <xf numFmtId="0" fontId="10" fillId="0" borderId="14" xfId="0" applyFont="1" applyBorder="1" applyAlignment="1">
      <alignment horizontal="distributed" vertical="center"/>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7" xfId="0" applyFont="1" applyBorder="1" applyAlignment="1">
      <alignment horizontal="distributed" vertical="center" wrapText="1" shrinkToFit="1"/>
    </xf>
    <xf numFmtId="0" fontId="10" fillId="0" borderId="8" xfId="0" applyFont="1" applyBorder="1" applyAlignment="1">
      <alignment horizontal="distributed" vertical="center" shrinkToFit="1"/>
    </xf>
    <xf numFmtId="0" fontId="10" fillId="0" borderId="9" xfId="0" applyFont="1" applyBorder="1" applyAlignment="1">
      <alignment horizontal="distributed" vertical="center" shrinkToFit="1"/>
    </xf>
    <xf numFmtId="9" fontId="10" fillId="0" borderId="65" xfId="0" applyNumberFormat="1" applyFont="1" applyBorder="1" applyAlignment="1" applyProtection="1">
      <alignment horizontal="left" vertical="center" shrinkToFit="1"/>
      <protection locked="0"/>
    </xf>
    <xf numFmtId="9" fontId="10" fillId="0" borderId="66" xfId="0" applyNumberFormat="1" applyFont="1" applyBorder="1" applyAlignment="1" applyProtection="1">
      <alignment horizontal="left" vertical="center" shrinkToFit="1"/>
      <protection locked="0"/>
    </xf>
    <xf numFmtId="176" fontId="10" fillId="0" borderId="66" xfId="0" applyNumberFormat="1" applyFont="1" applyBorder="1" applyAlignment="1">
      <alignment horizontal="right" vertical="center" shrinkToFit="1"/>
    </xf>
    <xf numFmtId="176" fontId="10" fillId="0" borderId="67" xfId="0" applyNumberFormat="1" applyFont="1" applyBorder="1" applyAlignment="1">
      <alignment horizontal="right" vertical="center" shrinkToFit="1"/>
    </xf>
    <xf numFmtId="0" fontId="10" fillId="0" borderId="7" xfId="0" applyFont="1" applyBorder="1" applyAlignment="1">
      <alignment horizontal="distributed" vertical="center"/>
    </xf>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178" fontId="10" fillId="0" borderId="62" xfId="0" applyNumberFormat="1" applyFont="1" applyBorder="1" applyAlignment="1" applyProtection="1">
      <alignment horizontal="center" vertical="center" shrinkToFit="1"/>
      <protection locked="0"/>
    </xf>
    <xf numFmtId="178" fontId="10" fillId="0" borderId="63" xfId="0" applyNumberFormat="1" applyFont="1" applyBorder="1" applyAlignment="1" applyProtection="1">
      <alignment horizontal="center" vertical="center" shrinkToFit="1"/>
      <protection locked="0"/>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pplyProtection="1">
      <alignment horizontal="left" vertical="center" shrinkToFit="1"/>
      <protection locked="0"/>
    </xf>
    <xf numFmtId="0" fontId="10" fillId="0" borderId="66" xfId="0" applyFont="1" applyBorder="1" applyAlignment="1" applyProtection="1">
      <alignment horizontal="left" vertical="center" shrinkToFit="1"/>
      <protection locked="0"/>
    </xf>
    <xf numFmtId="0" fontId="10" fillId="0" borderId="68" xfId="0" applyFont="1" applyBorder="1" applyAlignment="1">
      <alignment horizontal="left" vertical="center"/>
    </xf>
    <xf numFmtId="0" fontId="10" fillId="0" borderId="69" xfId="0" applyFont="1" applyBorder="1" applyAlignment="1">
      <alignment horizontal="left" vertical="center"/>
    </xf>
    <xf numFmtId="176" fontId="10" fillId="0" borderId="69" xfId="0" applyNumberFormat="1" applyFont="1" applyBorder="1" applyAlignment="1">
      <alignment horizontal="right" vertical="center" shrinkToFit="1"/>
    </xf>
    <xf numFmtId="176" fontId="10" fillId="0" borderId="70" xfId="0" applyNumberFormat="1" applyFont="1" applyBorder="1" applyAlignment="1">
      <alignment horizontal="right" vertical="center" shrinkToFit="1"/>
    </xf>
    <xf numFmtId="0" fontId="10" fillId="0" borderId="7" xfId="0" applyFont="1" applyBorder="1" applyAlignment="1">
      <alignment horizontal="distributed"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0" fillId="0" borderId="6" xfId="0" applyFont="1" applyBorder="1" applyAlignment="1">
      <alignment horizontal="distributed" vertical="center" shrinkToFit="1"/>
    </xf>
    <xf numFmtId="0" fontId="10" fillId="0" borderId="10" xfId="0" applyFont="1" applyBorder="1" applyAlignment="1">
      <alignment horizontal="distributed" vertical="center" shrinkToFit="1"/>
    </xf>
    <xf numFmtId="0" fontId="10" fillId="0" borderId="13" xfId="0" applyFont="1" applyBorder="1" applyAlignment="1">
      <alignment horizontal="distributed" vertical="center" shrinkToFit="1"/>
    </xf>
    <xf numFmtId="0" fontId="10" fillId="0" borderId="14" xfId="0" applyFont="1" applyBorder="1" applyAlignment="1">
      <alignment horizontal="distributed" vertical="center" shrinkToFit="1"/>
    </xf>
    <xf numFmtId="0" fontId="10" fillId="0" borderId="6" xfId="0" applyFont="1" applyBorder="1" applyAlignment="1">
      <alignment horizontal="center" vertical="center" shrinkToFit="1"/>
    </xf>
    <xf numFmtId="0" fontId="13" fillId="0" borderId="10" xfId="0" applyFont="1" applyBorder="1" applyAlignment="1">
      <alignment horizontal="center" vertical="center" shrinkToFit="1"/>
    </xf>
    <xf numFmtId="0" fontId="10" fillId="0" borderId="6" xfId="0" quotePrefix="1"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176" fontId="10" fillId="0" borderId="57" xfId="0" applyNumberFormat="1" applyFont="1" applyBorder="1" applyAlignment="1">
      <alignment horizontal="right" vertical="center" shrinkToFit="1"/>
    </xf>
    <xf numFmtId="176" fontId="10" fillId="0" borderId="58" xfId="0" applyNumberFormat="1" applyFont="1" applyBorder="1" applyAlignment="1">
      <alignment horizontal="right" vertical="center" shrinkToFit="1"/>
    </xf>
    <xf numFmtId="0" fontId="10" fillId="0" borderId="59" xfId="0" applyFont="1" applyBorder="1" applyAlignment="1">
      <alignment horizontal="right" vertical="center" shrinkToFit="1"/>
    </xf>
    <xf numFmtId="0" fontId="10" fillId="0" borderId="57" xfId="0" applyFont="1" applyBorder="1" applyAlignment="1">
      <alignment horizontal="right" vertical="center" shrinkToFit="1"/>
    </xf>
    <xf numFmtId="176" fontId="10" fillId="0" borderId="60" xfId="0" applyNumberFormat="1" applyFont="1" applyBorder="1" applyAlignment="1">
      <alignment horizontal="right" vertical="center" shrinkToFit="1"/>
    </xf>
    <xf numFmtId="176" fontId="10" fillId="0" borderId="11" xfId="0" applyNumberFormat="1" applyFont="1" applyBorder="1" applyAlignment="1">
      <alignment horizontal="right" vertical="center" shrinkToFit="1"/>
    </xf>
    <xf numFmtId="176" fontId="10" fillId="0" borderId="14" xfId="0" applyNumberFormat="1" applyFont="1" applyBorder="1" applyAlignment="1">
      <alignment horizontal="right" vertical="center" shrinkToFit="1"/>
    </xf>
    <xf numFmtId="0" fontId="10" fillId="0" borderId="0" xfId="0" applyFont="1" applyAlignment="1">
      <alignment horizontal="center" vertical="center" shrinkToFit="1"/>
    </xf>
    <xf numFmtId="0" fontId="10" fillId="0" borderId="61" xfId="0" applyFont="1" applyBorder="1" applyAlignment="1">
      <alignment horizontal="center" vertical="center" shrinkToFit="1"/>
    </xf>
    <xf numFmtId="176" fontId="10" fillId="0" borderId="47" xfId="0" applyNumberFormat="1" applyFont="1" applyBorder="1" applyAlignment="1">
      <alignment horizontal="right" vertical="center" shrinkToFit="1"/>
    </xf>
    <xf numFmtId="176" fontId="10" fillId="0" borderId="8" xfId="0" applyNumberFormat="1" applyFont="1" applyBorder="1" applyAlignment="1">
      <alignment horizontal="right" vertical="center" shrinkToFit="1"/>
    </xf>
    <xf numFmtId="176" fontId="10" fillId="0" borderId="9" xfId="0" applyNumberFormat="1" applyFont="1" applyBorder="1" applyAlignment="1">
      <alignment horizontal="right" vertical="center" shrinkToFit="1"/>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5"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16" xfId="0" applyFont="1" applyBorder="1" applyAlignment="1">
      <alignment horizontal="center" vertical="center" shrinkToFit="1"/>
    </xf>
    <xf numFmtId="176" fontId="10" fillId="0" borderId="13" xfId="0" applyNumberFormat="1" applyFont="1" applyBorder="1" applyAlignment="1">
      <alignment horizontal="right" vertical="center" shrinkToFit="1"/>
    </xf>
    <xf numFmtId="176" fontId="10" fillId="0" borderId="7" xfId="0" applyNumberFormat="1" applyFont="1" applyBorder="1" applyAlignment="1">
      <alignment horizontal="right" vertical="center" shrinkToFi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distributed" vertical="center" wrapText="1" shrinkToFit="1"/>
    </xf>
    <xf numFmtId="0" fontId="10" fillId="0" borderId="9" xfId="0" applyFont="1" applyBorder="1" applyAlignment="1">
      <alignment horizontal="distributed" vertical="center" wrapText="1" shrinkToFit="1"/>
    </xf>
    <xf numFmtId="0" fontId="10" fillId="0" borderId="22" xfId="0" applyFont="1" applyBorder="1" applyAlignment="1">
      <alignment horizontal="distributed" vertical="center"/>
    </xf>
    <xf numFmtId="176" fontId="10" fillId="0" borderId="21" xfId="0" applyNumberFormat="1" applyFont="1" applyBorder="1" applyAlignment="1">
      <alignment horizontal="right" vertical="center" shrinkToFit="1"/>
    </xf>
    <xf numFmtId="0" fontId="10" fillId="0" borderId="53" xfId="0" applyFont="1" applyBorder="1" applyAlignment="1">
      <alignment horizontal="distributed" vertical="center"/>
    </xf>
    <xf numFmtId="0" fontId="10" fillId="0" borderId="43" xfId="0" applyFont="1" applyBorder="1" applyAlignment="1">
      <alignment horizontal="distributed" vertical="center"/>
    </xf>
    <xf numFmtId="0" fontId="10" fillId="0" borderId="54" xfId="0" applyFont="1" applyBorder="1" applyAlignment="1">
      <alignment horizontal="distributed" vertical="center"/>
    </xf>
    <xf numFmtId="176" fontId="10" fillId="0" borderId="43" xfId="0" applyNumberFormat="1" applyFont="1" applyBorder="1" applyAlignment="1">
      <alignment horizontal="right" vertical="center" shrinkToFit="1"/>
    </xf>
    <xf numFmtId="176" fontId="10" fillId="0" borderId="54" xfId="0" applyNumberFormat="1" applyFont="1" applyBorder="1" applyAlignment="1">
      <alignment horizontal="righ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9" fontId="10" fillId="0" borderId="7" xfId="0" applyNumberFormat="1" applyFont="1" applyBorder="1" applyAlignment="1">
      <alignment horizontal="center" vertical="center" shrinkToFit="1"/>
    </xf>
    <xf numFmtId="9" fontId="10" fillId="0" borderId="9" xfId="0" applyNumberFormat="1" applyFont="1" applyBorder="1" applyAlignment="1">
      <alignment horizontal="center" vertical="center" shrinkToFit="1"/>
    </xf>
    <xf numFmtId="176" fontId="10" fillId="0" borderId="2" xfId="0" applyNumberFormat="1" applyFont="1" applyBorder="1" applyAlignment="1">
      <alignment horizontal="right" vertical="center" shrinkToFit="1"/>
    </xf>
    <xf numFmtId="0" fontId="10" fillId="0" borderId="20" xfId="0" applyFont="1" applyBorder="1" applyAlignment="1">
      <alignment horizontal="distributed" vertical="center"/>
    </xf>
    <xf numFmtId="0" fontId="10" fillId="0" borderId="24" xfId="0" applyFont="1" applyBorder="1" applyAlignment="1">
      <alignment horizontal="distributed" vertical="center"/>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3" xfId="0" applyFont="1" applyBorder="1" applyAlignment="1">
      <alignment horizontal="left" vertical="center" wrapText="1"/>
    </xf>
    <xf numFmtId="0" fontId="10" fillId="0" borderId="11" xfId="0" applyFont="1" applyBorder="1" applyAlignment="1">
      <alignment horizontal="left" vertical="center" wrapText="1"/>
    </xf>
    <xf numFmtId="0" fontId="10" fillId="0" borderId="25" xfId="0" applyFont="1" applyBorder="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right" vertical="center" shrinkToFit="1"/>
    </xf>
    <xf numFmtId="176" fontId="10" fillId="0" borderId="4" xfId="0" applyNumberFormat="1" applyFont="1" applyBorder="1" applyAlignment="1">
      <alignment horizontal="right" vertical="center" shrinkToFit="1"/>
    </xf>
    <xf numFmtId="176" fontId="10" fillId="0" borderId="23" xfId="0" applyNumberFormat="1" applyFont="1" applyBorder="1" applyAlignment="1">
      <alignment horizontal="right" vertical="center" shrinkToFit="1"/>
    </xf>
    <xf numFmtId="176" fontId="10" fillId="0" borderId="10" xfId="0" applyNumberFormat="1" applyFont="1" applyBorder="1" applyAlignment="1">
      <alignment horizontal="right" vertical="center" shrinkToFit="1"/>
    </xf>
    <xf numFmtId="0" fontId="17" fillId="0" borderId="2" xfId="0" applyFont="1" applyBorder="1" applyAlignment="1">
      <alignment horizontal="center" vertical="center"/>
    </xf>
    <xf numFmtId="0" fontId="17" fillId="0" borderId="29"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176" fontId="10" fillId="0" borderId="0" xfId="0" applyNumberFormat="1" applyFont="1" applyAlignment="1">
      <alignment horizontal="center" vertical="center"/>
    </xf>
    <xf numFmtId="176" fontId="10" fillId="0" borderId="12"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49" xfId="0" applyFont="1" applyBorder="1" applyAlignment="1">
      <alignment horizontal="center" vertical="center" shrinkToFit="1"/>
    </xf>
    <xf numFmtId="0" fontId="10" fillId="0" borderId="52" xfId="0" applyFont="1" applyBorder="1" applyAlignment="1">
      <alignment horizontal="center" vertical="center" shrinkToFit="1"/>
    </xf>
    <xf numFmtId="0" fontId="17" fillId="0" borderId="27" xfId="0" applyFont="1" applyBorder="1" applyAlignment="1">
      <alignment horizontal="center" vertical="center" wrapText="1"/>
    </xf>
    <xf numFmtId="0" fontId="17" fillId="0" borderId="28"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11" xfId="0" applyFont="1" applyBorder="1" applyAlignment="1">
      <alignment horizontal="left" vertical="center"/>
    </xf>
    <xf numFmtId="0" fontId="12"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10" xfId="0" applyFont="1" applyBorder="1" applyAlignment="1">
      <alignment horizontal="left" vertical="center" wrapText="1"/>
    </xf>
    <xf numFmtId="0" fontId="12" fillId="0" borderId="71"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4" xfId="0" applyFont="1" applyBorder="1" applyAlignment="1">
      <alignment horizontal="left" vertical="center" wrapText="1"/>
    </xf>
    <xf numFmtId="0" fontId="21" fillId="0" borderId="0" xfId="0" applyFont="1" applyAlignment="1">
      <alignment horizontal="left" vertical="center"/>
    </xf>
    <xf numFmtId="0" fontId="20" fillId="0" borderId="0" xfId="0" applyFont="1" applyAlignment="1">
      <alignment horizontal="center" vertical="center"/>
    </xf>
    <xf numFmtId="177" fontId="10" fillId="0" borderId="7" xfId="0" applyNumberFormat="1" applyFont="1" applyBorder="1" applyAlignment="1">
      <alignment horizontal="left" vertical="center" shrinkToFit="1"/>
    </xf>
    <xf numFmtId="177" fontId="10" fillId="0" borderId="8" xfId="0" applyNumberFormat="1" applyFont="1" applyBorder="1" applyAlignment="1">
      <alignment horizontal="left" vertical="center" shrinkToFit="1"/>
    </xf>
    <xf numFmtId="0" fontId="17" fillId="0" borderId="27" xfId="0" applyFont="1" applyBorder="1" applyAlignment="1">
      <alignment horizontal="center" vertical="center"/>
    </xf>
    <xf numFmtId="176" fontId="10" fillId="0" borderId="7" xfId="0" applyNumberFormat="1" applyFont="1" applyBorder="1" applyAlignment="1">
      <alignment horizontal="center" vertical="center" shrinkToFit="1"/>
    </xf>
    <xf numFmtId="176" fontId="10" fillId="0" borderId="8" xfId="0" applyNumberFormat="1" applyFont="1" applyBorder="1" applyAlignment="1">
      <alignment horizontal="center" vertical="center" shrinkToFit="1"/>
    </xf>
    <xf numFmtId="176" fontId="10" fillId="0" borderId="21" xfId="0" applyNumberFormat="1" applyFont="1" applyBorder="1" applyAlignment="1">
      <alignment horizontal="center" vertical="center" shrinkToFit="1"/>
    </xf>
    <xf numFmtId="0" fontId="10" fillId="0" borderId="59" xfId="0" applyFont="1" applyBorder="1" applyAlignment="1">
      <alignment horizontal="center" vertical="center" shrinkToFit="1"/>
    </xf>
    <xf numFmtId="0" fontId="13" fillId="0" borderId="0" xfId="0" applyFont="1" applyAlignment="1">
      <alignment horizontal="left" vertical="center" shrinkToFit="1"/>
    </xf>
  </cellXfs>
  <cellStyles count="2">
    <cellStyle name="桁区切り" xfId="1" builtinId="6"/>
    <cellStyle name="標準" xfId="0" builtinId="0"/>
  </cellStyles>
  <dxfs count="120">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
      <font>
        <strike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26</xdr:col>
      <xdr:colOff>510347</xdr:colOff>
      <xdr:row>1</xdr:row>
      <xdr:rowOff>320170</xdr:rowOff>
    </xdr:from>
    <xdr:ext cx="4892925" cy="2261665"/>
    <xdr:sp macro="" textlink="">
      <xdr:nvSpPr>
        <xdr:cNvPr id="2" name="テキスト ボックス 1">
          <a:extLst>
            <a:ext uri="{FF2B5EF4-FFF2-40B4-BE49-F238E27FC236}">
              <a16:creationId xmlns:a16="http://schemas.microsoft.com/office/drawing/2014/main" id="{6C946D42-97B4-435B-8A69-ECD275A2B9DF}"/>
            </a:ext>
          </a:extLst>
        </xdr:cNvPr>
        <xdr:cNvSpPr txBox="1"/>
      </xdr:nvSpPr>
      <xdr:spPr>
        <a:xfrm>
          <a:off x="17937287" y="845950"/>
          <a:ext cx="4892925" cy="2261665"/>
        </a:xfrm>
        <a:prstGeom prst="rect">
          <a:avLst/>
        </a:prstGeom>
        <a:solidFill>
          <a:sysClr val="window" lastClr="FFFFFF"/>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3200" b="1"/>
            <a:t>黄色に色付けされたセルに必要事項の入力をお願いいたします。</a:t>
          </a:r>
          <a:endParaRPr kumimoji="1" lang="en-US" altLang="ja-JP" sz="3200" b="1"/>
        </a:p>
      </xdr:txBody>
    </xdr:sp>
    <xdr:clientData/>
  </xdr:oneCellAnchor>
  <xdr:oneCellAnchor>
    <xdr:from>
      <xdr:col>25</xdr:col>
      <xdr:colOff>215155</xdr:colOff>
      <xdr:row>6</xdr:row>
      <xdr:rowOff>332336</xdr:rowOff>
    </xdr:from>
    <xdr:ext cx="364202" cy="392800"/>
    <xdr:sp macro="" textlink="">
      <xdr:nvSpPr>
        <xdr:cNvPr id="3" name="テキスト ボックス 2">
          <a:extLst>
            <a:ext uri="{FF2B5EF4-FFF2-40B4-BE49-F238E27FC236}">
              <a16:creationId xmlns:a16="http://schemas.microsoft.com/office/drawing/2014/main" id="{19E8EF4C-AD6B-47B2-979B-0F148D9C130E}"/>
            </a:ext>
          </a:extLst>
        </xdr:cNvPr>
        <xdr:cNvSpPr txBox="1"/>
      </xdr:nvSpPr>
      <xdr:spPr>
        <a:xfrm>
          <a:off x="16971535" y="2686916"/>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215155</xdr:colOff>
      <xdr:row>6</xdr:row>
      <xdr:rowOff>332336</xdr:rowOff>
    </xdr:from>
    <xdr:ext cx="364202" cy="392800"/>
    <xdr:sp macro="" textlink="">
      <xdr:nvSpPr>
        <xdr:cNvPr id="2" name="テキスト ボックス 1">
          <a:extLst>
            <a:ext uri="{FF2B5EF4-FFF2-40B4-BE49-F238E27FC236}">
              <a16:creationId xmlns:a16="http://schemas.microsoft.com/office/drawing/2014/main" id="{6D3742FD-8B70-4FC7-9EAF-05B8AF18D2F3}"/>
            </a:ext>
          </a:extLst>
        </xdr:cNvPr>
        <xdr:cNvSpPr txBox="1"/>
      </xdr:nvSpPr>
      <xdr:spPr>
        <a:xfrm>
          <a:off x="16971535" y="2686916"/>
          <a:ext cx="364202"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印</a:t>
          </a:r>
        </a:p>
      </xdr:txBody>
    </xdr:sp>
    <xdr:clientData/>
  </xdr:oneCellAnchor>
  <xdr:twoCellAnchor>
    <xdr:from>
      <xdr:col>17</xdr:col>
      <xdr:colOff>620486</xdr:colOff>
      <xdr:row>1</xdr:row>
      <xdr:rowOff>315686</xdr:rowOff>
    </xdr:from>
    <xdr:to>
      <xdr:col>25</xdr:col>
      <xdr:colOff>659483</xdr:colOff>
      <xdr:row>3</xdr:row>
      <xdr:rowOff>71076</xdr:rowOff>
    </xdr:to>
    <xdr:sp macro="" textlink="">
      <xdr:nvSpPr>
        <xdr:cNvPr id="3" name="正方形/長方形 2">
          <a:extLst>
            <a:ext uri="{FF2B5EF4-FFF2-40B4-BE49-F238E27FC236}">
              <a16:creationId xmlns:a16="http://schemas.microsoft.com/office/drawing/2014/main" id="{20AABBC6-B80F-4944-A63F-2C8DE256158D}"/>
            </a:ext>
          </a:extLst>
        </xdr:cNvPr>
        <xdr:cNvSpPr/>
      </xdr:nvSpPr>
      <xdr:spPr>
        <a:xfrm>
          <a:off x="12012386" y="841466"/>
          <a:ext cx="5403477" cy="48691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631371</xdr:colOff>
      <xdr:row>4</xdr:row>
      <xdr:rowOff>359228</xdr:rowOff>
    </xdr:from>
    <xdr:to>
      <xdr:col>16</xdr:col>
      <xdr:colOff>620486</xdr:colOff>
      <xdr:row>7</xdr:row>
      <xdr:rowOff>337456</xdr:rowOff>
    </xdr:to>
    <xdr:sp macro="" textlink="">
      <xdr:nvSpPr>
        <xdr:cNvPr id="4" name="正方形/長方形 3">
          <a:extLst>
            <a:ext uri="{FF2B5EF4-FFF2-40B4-BE49-F238E27FC236}">
              <a16:creationId xmlns:a16="http://schemas.microsoft.com/office/drawing/2014/main" id="{D3EB24AD-6D18-4372-A707-85F918F7F99F}"/>
            </a:ext>
          </a:extLst>
        </xdr:cNvPr>
        <xdr:cNvSpPr/>
      </xdr:nvSpPr>
      <xdr:spPr>
        <a:xfrm>
          <a:off x="6705600" y="1992085"/>
          <a:ext cx="4702629" cy="108857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32658</xdr:colOff>
      <xdr:row>8</xdr:row>
      <xdr:rowOff>359229</xdr:rowOff>
    </xdr:from>
    <xdr:to>
      <xdr:col>16</xdr:col>
      <xdr:colOff>32657</xdr:colOff>
      <xdr:row>14</xdr:row>
      <xdr:rowOff>21770</xdr:rowOff>
    </xdr:to>
    <xdr:sp macro="" textlink="">
      <xdr:nvSpPr>
        <xdr:cNvPr id="6" name="正方形/長方形 5">
          <a:extLst>
            <a:ext uri="{FF2B5EF4-FFF2-40B4-BE49-F238E27FC236}">
              <a16:creationId xmlns:a16="http://schemas.microsoft.com/office/drawing/2014/main" id="{579D5715-57E4-4F7C-A850-3F37970FB433}"/>
            </a:ext>
          </a:extLst>
        </xdr:cNvPr>
        <xdr:cNvSpPr/>
      </xdr:nvSpPr>
      <xdr:spPr>
        <a:xfrm>
          <a:off x="703218" y="3445329"/>
          <a:ext cx="10050779" cy="1857101"/>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15</xdr:row>
      <xdr:rowOff>10886</xdr:rowOff>
    </xdr:from>
    <xdr:to>
      <xdr:col>16</xdr:col>
      <xdr:colOff>0</xdr:colOff>
      <xdr:row>21</xdr:row>
      <xdr:rowOff>10886</xdr:rowOff>
    </xdr:to>
    <xdr:sp macro="" textlink="">
      <xdr:nvSpPr>
        <xdr:cNvPr id="7" name="正方形/長方形 6">
          <a:extLst>
            <a:ext uri="{FF2B5EF4-FFF2-40B4-BE49-F238E27FC236}">
              <a16:creationId xmlns:a16="http://schemas.microsoft.com/office/drawing/2014/main" id="{EA0B9DA6-C3D0-4B1D-953C-C9725715B9EF}"/>
            </a:ext>
          </a:extLst>
        </xdr:cNvPr>
        <xdr:cNvSpPr/>
      </xdr:nvSpPr>
      <xdr:spPr>
        <a:xfrm>
          <a:off x="674914" y="5715000"/>
          <a:ext cx="10112829" cy="2264229"/>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32658</xdr:colOff>
      <xdr:row>22</xdr:row>
      <xdr:rowOff>32657</xdr:rowOff>
    </xdr:from>
    <xdr:to>
      <xdr:col>16</xdr:col>
      <xdr:colOff>631371</xdr:colOff>
      <xdr:row>29</xdr:row>
      <xdr:rowOff>348343</xdr:rowOff>
    </xdr:to>
    <xdr:sp macro="" textlink="">
      <xdr:nvSpPr>
        <xdr:cNvPr id="10" name="正方形/長方形 9">
          <a:extLst>
            <a:ext uri="{FF2B5EF4-FFF2-40B4-BE49-F238E27FC236}">
              <a16:creationId xmlns:a16="http://schemas.microsoft.com/office/drawing/2014/main" id="{855F1333-14F4-4314-AB32-548A31266471}"/>
            </a:ext>
          </a:extLst>
        </xdr:cNvPr>
        <xdr:cNvSpPr/>
      </xdr:nvSpPr>
      <xdr:spPr>
        <a:xfrm>
          <a:off x="707572" y="8371114"/>
          <a:ext cx="10711542" cy="290648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twoCellAnchor>
    <xdr:from>
      <xdr:col>18</xdr:col>
      <xdr:colOff>0</xdr:colOff>
      <xdr:row>5</xdr:row>
      <xdr:rowOff>43543</xdr:rowOff>
    </xdr:from>
    <xdr:to>
      <xdr:col>25</xdr:col>
      <xdr:colOff>654423</xdr:colOff>
      <xdr:row>11</xdr:row>
      <xdr:rowOff>337457</xdr:rowOff>
    </xdr:to>
    <xdr:sp macro="" textlink="">
      <xdr:nvSpPr>
        <xdr:cNvPr id="12" name="正方形/長方形 11">
          <a:extLst>
            <a:ext uri="{FF2B5EF4-FFF2-40B4-BE49-F238E27FC236}">
              <a16:creationId xmlns:a16="http://schemas.microsoft.com/office/drawing/2014/main" id="{228A2413-0A3A-4155-859A-6390CF51C22B}"/>
            </a:ext>
          </a:extLst>
        </xdr:cNvPr>
        <xdr:cNvSpPr/>
      </xdr:nvSpPr>
      <xdr:spPr>
        <a:xfrm>
          <a:off x="12137571" y="2046514"/>
          <a:ext cx="5378823" cy="25146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130629</xdr:colOff>
      <xdr:row>6</xdr:row>
      <xdr:rowOff>228601</xdr:rowOff>
    </xdr:from>
    <xdr:to>
      <xdr:col>25</xdr:col>
      <xdr:colOff>639696</xdr:colOff>
      <xdr:row>8</xdr:row>
      <xdr:rowOff>8326</xdr:rowOff>
    </xdr:to>
    <xdr:sp macro="" textlink="">
      <xdr:nvSpPr>
        <xdr:cNvPr id="13" name="楕円 12">
          <a:extLst>
            <a:ext uri="{FF2B5EF4-FFF2-40B4-BE49-F238E27FC236}">
              <a16:creationId xmlns:a16="http://schemas.microsoft.com/office/drawing/2014/main" id="{11A003BF-1FD0-4236-886B-2CF097232580}"/>
            </a:ext>
          </a:extLst>
        </xdr:cNvPr>
        <xdr:cNvSpPr/>
      </xdr:nvSpPr>
      <xdr:spPr>
        <a:xfrm>
          <a:off x="16887009" y="2583181"/>
          <a:ext cx="509067" cy="511245"/>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13</xdr:row>
      <xdr:rowOff>54430</xdr:rowOff>
    </xdr:from>
    <xdr:to>
      <xdr:col>25</xdr:col>
      <xdr:colOff>654423</xdr:colOff>
      <xdr:row>16</xdr:row>
      <xdr:rowOff>340660</xdr:rowOff>
    </xdr:to>
    <xdr:sp macro="" textlink="">
      <xdr:nvSpPr>
        <xdr:cNvPr id="15" name="正方形/長方形 14">
          <a:extLst>
            <a:ext uri="{FF2B5EF4-FFF2-40B4-BE49-F238E27FC236}">
              <a16:creationId xmlns:a16="http://schemas.microsoft.com/office/drawing/2014/main" id="{E1AF4D80-1B6E-42F9-9A13-65211089BBA6}"/>
            </a:ext>
          </a:extLst>
        </xdr:cNvPr>
        <xdr:cNvSpPr/>
      </xdr:nvSpPr>
      <xdr:spPr>
        <a:xfrm>
          <a:off x="12062460" y="4969330"/>
          <a:ext cx="5348343" cy="138351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130627</xdr:colOff>
      <xdr:row>0</xdr:row>
      <xdr:rowOff>315685</xdr:rowOff>
    </xdr:from>
    <xdr:ext cx="555172" cy="555172"/>
    <xdr:sp macro="" textlink="">
      <xdr:nvSpPr>
        <xdr:cNvPr id="16" name="テキスト ボックス 15">
          <a:extLst>
            <a:ext uri="{FF2B5EF4-FFF2-40B4-BE49-F238E27FC236}">
              <a16:creationId xmlns:a16="http://schemas.microsoft.com/office/drawing/2014/main" id="{05EB9025-68EF-461F-856F-9CC5AB89F9C5}"/>
            </a:ext>
          </a:extLst>
        </xdr:cNvPr>
        <xdr:cNvSpPr txBox="1"/>
      </xdr:nvSpPr>
      <xdr:spPr>
        <a:xfrm>
          <a:off x="16992598" y="315685"/>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①</a:t>
          </a:r>
        </a:p>
      </xdr:txBody>
    </xdr:sp>
    <xdr:clientData/>
  </xdr:oneCellAnchor>
  <xdr:oneCellAnchor>
    <xdr:from>
      <xdr:col>16</xdr:col>
      <xdr:colOff>228600</xdr:colOff>
      <xdr:row>3</xdr:row>
      <xdr:rowOff>163284</xdr:rowOff>
    </xdr:from>
    <xdr:ext cx="555172" cy="555172"/>
    <xdr:sp macro="" textlink="">
      <xdr:nvSpPr>
        <xdr:cNvPr id="17" name="テキスト ボックス 16">
          <a:extLst>
            <a:ext uri="{FF2B5EF4-FFF2-40B4-BE49-F238E27FC236}">
              <a16:creationId xmlns:a16="http://schemas.microsoft.com/office/drawing/2014/main" id="{BADD1856-E523-4239-9F07-743C6DD34EFD}"/>
            </a:ext>
          </a:extLst>
        </xdr:cNvPr>
        <xdr:cNvSpPr txBox="1"/>
      </xdr:nvSpPr>
      <xdr:spPr>
        <a:xfrm>
          <a:off x="11016343" y="1426027"/>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②</a:t>
          </a:r>
        </a:p>
      </xdr:txBody>
    </xdr:sp>
    <xdr:clientData/>
  </xdr:oneCellAnchor>
  <xdr:oneCellAnchor>
    <xdr:from>
      <xdr:col>16</xdr:col>
      <xdr:colOff>0</xdr:colOff>
      <xdr:row>14</xdr:row>
      <xdr:rowOff>185057</xdr:rowOff>
    </xdr:from>
    <xdr:ext cx="555172" cy="555172"/>
    <xdr:sp macro="" textlink="">
      <xdr:nvSpPr>
        <xdr:cNvPr id="19" name="テキスト ボックス 18">
          <a:extLst>
            <a:ext uri="{FF2B5EF4-FFF2-40B4-BE49-F238E27FC236}">
              <a16:creationId xmlns:a16="http://schemas.microsoft.com/office/drawing/2014/main" id="{46F55175-03EC-4A84-84AB-AC161A66349C}"/>
            </a:ext>
          </a:extLst>
        </xdr:cNvPr>
        <xdr:cNvSpPr txBox="1"/>
      </xdr:nvSpPr>
      <xdr:spPr>
        <a:xfrm>
          <a:off x="10787743" y="5519057"/>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④</a:t>
          </a:r>
        </a:p>
      </xdr:txBody>
    </xdr:sp>
    <xdr:clientData/>
  </xdr:oneCellAnchor>
  <xdr:oneCellAnchor>
    <xdr:from>
      <xdr:col>16</xdr:col>
      <xdr:colOff>293913</xdr:colOff>
      <xdr:row>20</xdr:row>
      <xdr:rowOff>174171</xdr:rowOff>
    </xdr:from>
    <xdr:ext cx="555172" cy="555172"/>
    <xdr:sp macro="" textlink="">
      <xdr:nvSpPr>
        <xdr:cNvPr id="21" name="テキスト ボックス 20">
          <a:extLst>
            <a:ext uri="{FF2B5EF4-FFF2-40B4-BE49-F238E27FC236}">
              <a16:creationId xmlns:a16="http://schemas.microsoft.com/office/drawing/2014/main" id="{8DC710C8-0AC4-4C85-9D60-4C30A0E6748D}"/>
            </a:ext>
          </a:extLst>
        </xdr:cNvPr>
        <xdr:cNvSpPr txBox="1"/>
      </xdr:nvSpPr>
      <xdr:spPr>
        <a:xfrm>
          <a:off x="11081656" y="7772400"/>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⑤</a:t>
          </a:r>
        </a:p>
      </xdr:txBody>
    </xdr:sp>
    <xdr:clientData/>
  </xdr:oneCellAnchor>
  <xdr:oneCellAnchor>
    <xdr:from>
      <xdr:col>25</xdr:col>
      <xdr:colOff>141514</xdr:colOff>
      <xdr:row>3</xdr:row>
      <xdr:rowOff>195941</xdr:rowOff>
    </xdr:from>
    <xdr:ext cx="555172" cy="555172"/>
    <xdr:sp macro="" textlink="">
      <xdr:nvSpPr>
        <xdr:cNvPr id="23" name="テキスト ボックス 22">
          <a:extLst>
            <a:ext uri="{FF2B5EF4-FFF2-40B4-BE49-F238E27FC236}">
              <a16:creationId xmlns:a16="http://schemas.microsoft.com/office/drawing/2014/main" id="{BCE01139-B9BA-4475-994C-96803545A587}"/>
            </a:ext>
          </a:extLst>
        </xdr:cNvPr>
        <xdr:cNvSpPr txBox="1"/>
      </xdr:nvSpPr>
      <xdr:spPr>
        <a:xfrm>
          <a:off x="17003485" y="1458684"/>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⑥</a:t>
          </a:r>
        </a:p>
      </xdr:txBody>
    </xdr:sp>
    <xdr:clientData/>
  </xdr:oneCellAnchor>
  <xdr:oneCellAnchor>
    <xdr:from>
      <xdr:col>25</xdr:col>
      <xdr:colOff>130630</xdr:colOff>
      <xdr:row>11</xdr:row>
      <xdr:rowOff>239485</xdr:rowOff>
    </xdr:from>
    <xdr:ext cx="555172" cy="555172"/>
    <xdr:sp macro="" textlink="">
      <xdr:nvSpPr>
        <xdr:cNvPr id="26" name="テキスト ボックス 25">
          <a:extLst>
            <a:ext uri="{FF2B5EF4-FFF2-40B4-BE49-F238E27FC236}">
              <a16:creationId xmlns:a16="http://schemas.microsoft.com/office/drawing/2014/main" id="{29F2B8B3-2164-4F52-B734-F7F0985A54FC}"/>
            </a:ext>
          </a:extLst>
        </xdr:cNvPr>
        <xdr:cNvSpPr txBox="1"/>
      </xdr:nvSpPr>
      <xdr:spPr>
        <a:xfrm>
          <a:off x="16992601" y="4463142"/>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⑦</a:t>
          </a:r>
        </a:p>
      </xdr:txBody>
    </xdr:sp>
    <xdr:clientData/>
  </xdr:oneCellAnchor>
  <xdr:oneCellAnchor>
    <xdr:from>
      <xdr:col>16</xdr:col>
      <xdr:colOff>10885</xdr:colOff>
      <xdr:row>8</xdr:row>
      <xdr:rowOff>119744</xdr:rowOff>
    </xdr:from>
    <xdr:ext cx="555172" cy="555172"/>
    <xdr:sp macro="" textlink="">
      <xdr:nvSpPr>
        <xdr:cNvPr id="27" name="テキスト ボックス 26">
          <a:extLst>
            <a:ext uri="{FF2B5EF4-FFF2-40B4-BE49-F238E27FC236}">
              <a16:creationId xmlns:a16="http://schemas.microsoft.com/office/drawing/2014/main" id="{1EBAF64B-2888-42A0-AB72-A52E9E9AFFEC}"/>
            </a:ext>
          </a:extLst>
        </xdr:cNvPr>
        <xdr:cNvSpPr txBox="1"/>
      </xdr:nvSpPr>
      <xdr:spPr>
        <a:xfrm>
          <a:off x="10798628" y="3233058"/>
          <a:ext cx="555172" cy="555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800" b="1">
              <a:solidFill>
                <a:srgbClr val="FF0000"/>
              </a:solidFill>
            </a:rPr>
            <a:t>③</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BB540-BCEF-47CE-9001-4FD6286873D1}">
  <sheetPr codeName="Sheet1">
    <tabColor rgb="FFFF0000"/>
  </sheetPr>
  <dimension ref="A1:I33"/>
  <sheetViews>
    <sheetView tabSelected="1" view="pageBreakPreview" zoomScaleNormal="100" zoomScaleSheetLayoutView="100" workbookViewId="0">
      <selection sqref="A1:I1"/>
    </sheetView>
  </sheetViews>
  <sheetFormatPr defaultRowHeight="18" x14ac:dyDescent="0.45"/>
  <sheetData>
    <row r="1" spans="1:9" ht="28.8" x14ac:dyDescent="0.45">
      <c r="A1" s="42" t="s">
        <v>66</v>
      </c>
      <c r="B1" s="42"/>
      <c r="C1" s="42"/>
      <c r="D1" s="42"/>
      <c r="E1" s="42"/>
      <c r="F1" s="42"/>
      <c r="G1" s="42"/>
      <c r="H1" s="42"/>
      <c r="I1" s="42"/>
    </row>
    <row r="2" spans="1:9" ht="22.2" customHeight="1" x14ac:dyDescent="0.45">
      <c r="A2" s="10"/>
      <c r="B2" s="10"/>
      <c r="C2" s="10"/>
      <c r="D2" s="10"/>
      <c r="E2" s="10"/>
      <c r="F2" s="10"/>
      <c r="G2" s="10"/>
      <c r="H2" s="10"/>
      <c r="I2" s="10"/>
    </row>
    <row r="3" spans="1:9" ht="22.2" customHeight="1" x14ac:dyDescent="0.45">
      <c r="A3" s="21"/>
      <c r="B3" s="21"/>
      <c r="C3" s="21"/>
      <c r="D3" s="21"/>
      <c r="E3" s="21"/>
      <c r="F3" s="21"/>
      <c r="G3" s="21"/>
      <c r="H3" s="21"/>
      <c r="I3" s="21"/>
    </row>
    <row r="4" spans="1:9" ht="22.2" x14ac:dyDescent="0.45">
      <c r="A4" s="38" t="s">
        <v>101</v>
      </c>
      <c r="B4" s="38"/>
      <c r="C4" s="38"/>
      <c r="D4" s="38"/>
      <c r="E4" s="38"/>
      <c r="F4" s="38"/>
      <c r="G4" s="38"/>
      <c r="H4" s="38"/>
      <c r="I4" s="38"/>
    </row>
    <row r="5" spans="1:9" ht="22.2" x14ac:dyDescent="0.45">
      <c r="A5" s="38" t="s">
        <v>65</v>
      </c>
      <c r="B5" s="38"/>
      <c r="C5" s="38"/>
      <c r="D5" s="38"/>
      <c r="E5" s="38"/>
      <c r="F5" s="38"/>
      <c r="G5" s="38"/>
      <c r="H5" s="38"/>
      <c r="I5" s="38"/>
    </row>
    <row r="6" spans="1:9" ht="22.2" x14ac:dyDescent="0.45">
      <c r="A6" s="38" t="s">
        <v>116</v>
      </c>
      <c r="B6" s="38"/>
      <c r="C6" s="38"/>
      <c r="D6" s="38"/>
      <c r="E6" s="38"/>
      <c r="F6" s="38"/>
      <c r="G6" s="38"/>
      <c r="H6" s="38"/>
      <c r="I6" s="38"/>
    </row>
    <row r="7" spans="1:9" ht="22.2" x14ac:dyDescent="0.45">
      <c r="A7" s="38" t="s">
        <v>117</v>
      </c>
      <c r="B7" s="38"/>
      <c r="C7" s="38"/>
      <c r="D7" s="38"/>
      <c r="E7" s="38"/>
      <c r="F7" s="38"/>
      <c r="G7" s="38"/>
      <c r="H7" s="38"/>
      <c r="I7" s="38"/>
    </row>
    <row r="8" spans="1:9" ht="22.2" x14ac:dyDescent="0.45">
      <c r="A8" s="38" t="s">
        <v>67</v>
      </c>
      <c r="B8" s="38"/>
      <c r="C8" s="38"/>
      <c r="D8" s="38"/>
      <c r="E8" s="38"/>
      <c r="F8" s="38"/>
      <c r="G8" s="38"/>
      <c r="H8" s="38"/>
      <c r="I8" s="38"/>
    </row>
    <row r="9" spans="1:9" ht="22.2" x14ac:dyDescent="0.45">
      <c r="A9" s="38" t="s">
        <v>72</v>
      </c>
      <c r="B9" s="38"/>
      <c r="C9" s="38"/>
      <c r="D9" s="38"/>
      <c r="E9" s="38"/>
      <c r="F9" s="38"/>
      <c r="G9" s="38"/>
      <c r="H9" s="38"/>
      <c r="I9" s="38"/>
    </row>
    <row r="10" spans="1:9" ht="22.2" x14ac:dyDescent="0.45">
      <c r="A10" s="38" t="s">
        <v>68</v>
      </c>
      <c r="B10" s="38"/>
      <c r="C10" s="38"/>
      <c r="D10" s="38"/>
      <c r="E10" s="38"/>
      <c r="F10" s="38"/>
      <c r="G10" s="38"/>
      <c r="H10" s="38"/>
      <c r="I10" s="38"/>
    </row>
    <row r="11" spans="1:9" ht="22.2" x14ac:dyDescent="0.45">
      <c r="A11" s="38" t="s">
        <v>73</v>
      </c>
      <c r="B11" s="38"/>
      <c r="C11" s="38"/>
      <c r="D11" s="38"/>
      <c r="E11" s="38"/>
      <c r="F11" s="38"/>
      <c r="G11" s="38"/>
      <c r="H11" s="38"/>
      <c r="I11" s="38"/>
    </row>
    <row r="12" spans="1:9" ht="22.2" x14ac:dyDescent="0.45">
      <c r="A12" s="41" t="s">
        <v>74</v>
      </c>
      <c r="B12" s="41"/>
      <c r="C12" s="41"/>
      <c r="D12" s="41"/>
      <c r="E12" s="41"/>
      <c r="F12" s="41"/>
      <c r="G12" s="41"/>
      <c r="H12" s="41"/>
      <c r="I12" s="41"/>
    </row>
    <row r="13" spans="1:9" ht="22.2" x14ac:dyDescent="0.45">
      <c r="A13" s="41" t="s">
        <v>95</v>
      </c>
      <c r="B13" s="41"/>
      <c r="C13" s="41"/>
      <c r="D13" s="41"/>
      <c r="E13" s="41"/>
      <c r="F13" s="41"/>
      <c r="G13" s="41"/>
      <c r="H13" s="41"/>
      <c r="I13" s="41"/>
    </row>
    <row r="14" spans="1:9" ht="22.2" x14ac:dyDescent="0.45">
      <c r="A14" s="41" t="s">
        <v>96</v>
      </c>
      <c r="B14" s="41"/>
      <c r="C14" s="41"/>
      <c r="D14" s="41"/>
      <c r="E14" s="41"/>
      <c r="F14" s="41"/>
      <c r="G14" s="41"/>
      <c r="H14" s="41"/>
      <c r="I14" s="41"/>
    </row>
    <row r="15" spans="1:9" ht="22.2" x14ac:dyDescent="0.45">
      <c r="A15" s="38" t="s">
        <v>126</v>
      </c>
      <c r="B15" s="38"/>
      <c r="C15" s="38"/>
      <c r="D15" s="38"/>
      <c r="E15" s="38"/>
      <c r="F15" s="38"/>
      <c r="G15" s="38"/>
      <c r="H15" s="38"/>
      <c r="I15" s="38"/>
    </row>
    <row r="16" spans="1:9" ht="22.2" x14ac:dyDescent="0.45">
      <c r="A16" s="39"/>
      <c r="B16" s="40"/>
      <c r="C16" s="40"/>
      <c r="D16" s="40"/>
      <c r="E16" s="40"/>
      <c r="F16" s="40"/>
      <c r="G16" s="40"/>
      <c r="H16" s="40"/>
      <c r="I16" s="40"/>
    </row>
    <row r="17" spans="1:9" ht="22.2" x14ac:dyDescent="0.45">
      <c r="A17" s="39"/>
      <c r="B17" s="40"/>
      <c r="C17" s="40"/>
      <c r="D17" s="40"/>
      <c r="E17" s="40"/>
      <c r="F17" s="40"/>
      <c r="G17" s="40"/>
      <c r="H17" s="40"/>
      <c r="I17" s="40"/>
    </row>
    <row r="18" spans="1:9" ht="22.2" x14ac:dyDescent="0.45">
      <c r="A18" s="37"/>
      <c r="B18" s="37"/>
      <c r="C18" s="37"/>
      <c r="D18" s="37"/>
      <c r="E18" s="37"/>
      <c r="F18" s="37"/>
      <c r="G18" s="37"/>
      <c r="H18" s="37"/>
      <c r="I18" s="37"/>
    </row>
    <row r="19" spans="1:9" ht="22.2" x14ac:dyDescent="0.45">
      <c r="A19" s="37"/>
      <c r="B19" s="37"/>
      <c r="C19" s="37"/>
      <c r="D19" s="37"/>
      <c r="E19" s="37"/>
      <c r="F19" s="37"/>
      <c r="G19" s="37"/>
      <c r="H19" s="37"/>
      <c r="I19" s="37"/>
    </row>
    <row r="20" spans="1:9" ht="22.2" customHeight="1" x14ac:dyDescent="0.45">
      <c r="A20" s="37"/>
      <c r="B20" s="37"/>
      <c r="C20" s="37"/>
      <c r="D20" s="37"/>
      <c r="E20" s="37"/>
      <c r="F20" s="37"/>
      <c r="G20" s="37"/>
      <c r="H20" s="37"/>
      <c r="I20" s="37"/>
    </row>
    <row r="21" spans="1:9" ht="22.2" customHeight="1" x14ac:dyDescent="0.45">
      <c r="A21" s="37"/>
      <c r="B21" s="37"/>
      <c r="C21" s="37"/>
      <c r="D21" s="37"/>
      <c r="E21" s="37"/>
      <c r="F21" s="37"/>
      <c r="G21" s="37"/>
      <c r="H21" s="37"/>
      <c r="I21" s="37"/>
    </row>
    <row r="22" spans="1:9" ht="22.2" customHeight="1" x14ac:dyDescent="0.45">
      <c r="A22" s="37"/>
      <c r="B22" s="37"/>
      <c r="C22" s="37"/>
      <c r="D22" s="37"/>
      <c r="E22" s="37"/>
      <c r="F22" s="37"/>
      <c r="G22" s="37"/>
      <c r="H22" s="37"/>
      <c r="I22" s="37"/>
    </row>
    <row r="23" spans="1:9" ht="22.2" customHeight="1" x14ac:dyDescent="0.45">
      <c r="A23" s="35"/>
      <c r="B23" s="35"/>
      <c r="C23" s="35"/>
      <c r="D23" s="35"/>
      <c r="E23" s="35"/>
      <c r="F23" s="35"/>
      <c r="G23" s="35"/>
      <c r="H23" s="35"/>
      <c r="I23" s="35"/>
    </row>
    <row r="24" spans="1:9" ht="22.2" customHeight="1" x14ac:dyDescent="0.45">
      <c r="A24" s="35"/>
      <c r="B24" s="35"/>
      <c r="C24" s="35"/>
      <c r="D24" s="35"/>
      <c r="E24" s="35"/>
      <c r="F24" s="35"/>
      <c r="G24" s="35"/>
      <c r="H24" s="35"/>
      <c r="I24" s="35"/>
    </row>
    <row r="25" spans="1:9" ht="22.2" customHeight="1" x14ac:dyDescent="0.45">
      <c r="A25" s="35"/>
      <c r="B25" s="35"/>
      <c r="C25" s="35"/>
      <c r="D25" s="35"/>
      <c r="E25" s="35"/>
      <c r="F25" s="35"/>
      <c r="G25" s="35"/>
      <c r="H25" s="35"/>
      <c r="I25" s="35"/>
    </row>
    <row r="26" spans="1:9" ht="22.2" customHeight="1" x14ac:dyDescent="0.45">
      <c r="A26" s="35"/>
      <c r="B26" s="35"/>
      <c r="C26" s="35"/>
      <c r="D26" s="35"/>
      <c r="E26" s="35"/>
      <c r="F26" s="35"/>
      <c r="G26" s="35"/>
      <c r="H26" s="35"/>
      <c r="I26" s="35"/>
    </row>
    <row r="27" spans="1:9" ht="22.2" customHeight="1" x14ac:dyDescent="0.45">
      <c r="A27" s="35"/>
      <c r="B27" s="35"/>
      <c r="C27" s="35"/>
      <c r="D27" s="35"/>
      <c r="E27" s="35"/>
      <c r="F27" s="35"/>
      <c r="G27" s="35"/>
      <c r="H27" s="35"/>
      <c r="I27" s="35"/>
    </row>
    <row r="28" spans="1:9" ht="22.2" customHeight="1" x14ac:dyDescent="0.45">
      <c r="A28" s="35"/>
      <c r="B28" s="35"/>
      <c r="C28" s="35"/>
      <c r="D28" s="35"/>
      <c r="E28" s="35"/>
      <c r="F28" s="35"/>
      <c r="G28" s="35"/>
      <c r="H28" s="35"/>
      <c r="I28" s="35"/>
    </row>
    <row r="29" spans="1:9" ht="22.2" customHeight="1" x14ac:dyDescent="0.45">
      <c r="A29" s="35"/>
      <c r="B29" s="35"/>
      <c r="C29" s="35"/>
      <c r="D29" s="35"/>
      <c r="E29" s="35"/>
      <c r="F29" s="35"/>
      <c r="G29" s="35"/>
      <c r="H29" s="35"/>
      <c r="I29" s="35"/>
    </row>
    <row r="30" spans="1:9" ht="22.2" customHeight="1" x14ac:dyDescent="0.45">
      <c r="A30" s="35"/>
      <c r="B30" s="35"/>
      <c r="C30" s="35"/>
      <c r="D30" s="35"/>
      <c r="E30" s="35"/>
      <c r="F30" s="35"/>
      <c r="G30" s="35"/>
      <c r="H30" s="35"/>
      <c r="I30" s="35"/>
    </row>
    <row r="31" spans="1:9" ht="22.2" customHeight="1" x14ac:dyDescent="0.45">
      <c r="A31" s="35"/>
      <c r="B31" s="35"/>
      <c r="C31" s="35"/>
      <c r="D31" s="35"/>
      <c r="E31" s="35"/>
      <c r="F31" s="35"/>
      <c r="G31" s="35"/>
      <c r="H31" s="35"/>
      <c r="I31" s="35"/>
    </row>
    <row r="32" spans="1:9" ht="22.2" customHeight="1" x14ac:dyDescent="0.45">
      <c r="A32" s="35"/>
      <c r="B32" s="35"/>
      <c r="C32" s="35"/>
      <c r="D32" s="35"/>
      <c r="E32" s="35"/>
      <c r="F32" s="35"/>
      <c r="G32" s="35"/>
      <c r="H32" s="35"/>
      <c r="I32" s="35"/>
    </row>
    <row r="33" spans="1:9" ht="22.2" customHeight="1" x14ac:dyDescent="0.45">
      <c r="A33" s="36"/>
      <c r="B33" s="36"/>
      <c r="C33" s="36"/>
      <c r="D33" s="36"/>
      <c r="E33" s="36"/>
      <c r="F33" s="36"/>
      <c r="G33" s="36"/>
      <c r="H33" s="36"/>
      <c r="I33" s="36"/>
    </row>
  </sheetData>
  <sheetProtection algorithmName="SHA-512" hashValue="xdsQ1j+zM+wIZl/joZabKrM8BjUXsQJtK75A/4iI6kMThVr5MRez1rY0Z0Jr5Z0PaNwSAcC+nGE+bqe1kaZPKQ==" saltValue="7A+IuaUixE1MDcvbdxNX/g==" spinCount="100000" sheet="1" objects="1" scenarios="1"/>
  <mergeCells count="31">
    <mergeCell ref="A10:I10"/>
    <mergeCell ref="A1:I1"/>
    <mergeCell ref="A4:I4"/>
    <mergeCell ref="A5:I5"/>
    <mergeCell ref="A8:I8"/>
    <mergeCell ref="A9:I9"/>
    <mergeCell ref="A6:I6"/>
    <mergeCell ref="A7:I7"/>
    <mergeCell ref="A15:I15"/>
    <mergeCell ref="A16:I16"/>
    <mergeCell ref="A17:I17"/>
    <mergeCell ref="A11:I11"/>
    <mergeCell ref="A12:I12"/>
    <mergeCell ref="A13:I13"/>
    <mergeCell ref="A14:I14"/>
    <mergeCell ref="A25:I25"/>
    <mergeCell ref="A26:I26"/>
    <mergeCell ref="A27:I27"/>
    <mergeCell ref="A28:I28"/>
    <mergeCell ref="A18:I18"/>
    <mergeCell ref="A19:I19"/>
    <mergeCell ref="A20:I20"/>
    <mergeCell ref="A21:I21"/>
    <mergeCell ref="A22:I22"/>
    <mergeCell ref="A23:I23"/>
    <mergeCell ref="A24:I24"/>
    <mergeCell ref="A29:I29"/>
    <mergeCell ref="A30:I30"/>
    <mergeCell ref="A31:I31"/>
    <mergeCell ref="A32:I32"/>
    <mergeCell ref="A33:I33"/>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F149-1D83-43AD-9377-1D4B8C8F94B0}">
  <dimension ref="B1:AV32"/>
  <sheetViews>
    <sheetView view="pageBreakPreview" topLeftCell="B1" zoomScale="70" zoomScaleNormal="100" zoomScaleSheetLayoutView="70" workbookViewId="0">
      <selection activeCell="B1" sqref="B1"/>
    </sheetView>
  </sheetViews>
  <sheetFormatPr defaultRowHeight="18" x14ac:dyDescent="0.45"/>
  <cols>
    <col min="4" max="4" width="8.796875" customWidth="1"/>
    <col min="12" max="12" width="8.69921875" customWidth="1"/>
  </cols>
  <sheetData>
    <row r="1" spans="2:48" ht="58.2" x14ac:dyDescent="0.45">
      <c r="B1" s="21"/>
      <c r="C1" s="21"/>
      <c r="D1" s="21"/>
      <c r="E1" s="21"/>
      <c r="F1" s="21"/>
      <c r="G1" s="21"/>
      <c r="H1" s="21"/>
      <c r="I1" s="21"/>
      <c r="J1" s="1"/>
      <c r="K1" s="43" t="s">
        <v>100</v>
      </c>
      <c r="L1" s="43"/>
      <c r="M1" s="43"/>
      <c r="N1" s="43"/>
      <c r="O1" s="43"/>
      <c r="P1" s="43"/>
      <c r="Q1" s="43"/>
      <c r="R1" s="9"/>
      <c r="S1" s="9"/>
      <c r="T1" s="21"/>
      <c r="U1" s="21"/>
      <c r="V1" s="21"/>
      <c r="W1" s="21"/>
      <c r="X1" s="21"/>
      <c r="Y1" s="21"/>
      <c r="Z1" s="21"/>
    </row>
    <row r="2" spans="2:48" ht="29.1" customHeight="1" x14ac:dyDescent="0.45">
      <c r="B2" s="21"/>
      <c r="C2" s="21"/>
      <c r="D2" s="9"/>
      <c r="E2" s="22"/>
      <c r="F2" s="9"/>
      <c r="G2" s="22"/>
      <c r="H2" s="21"/>
      <c r="I2" s="21"/>
      <c r="J2" s="1"/>
      <c r="K2" s="44" t="s">
        <v>123</v>
      </c>
      <c r="L2" s="44"/>
      <c r="M2" s="44"/>
      <c r="N2" s="44"/>
      <c r="O2" s="44"/>
      <c r="P2" s="44"/>
      <c r="Q2" s="44"/>
      <c r="R2" s="21"/>
      <c r="S2" s="21"/>
      <c r="T2" s="21"/>
      <c r="U2" s="21"/>
      <c r="V2" s="21"/>
      <c r="W2" s="21"/>
      <c r="X2" s="21"/>
      <c r="Y2" s="21"/>
      <c r="Z2" s="21"/>
    </row>
    <row r="3" spans="2:48" ht="29.1" customHeight="1" thickBot="1" x14ac:dyDescent="0.5">
      <c r="B3" s="23" t="s">
        <v>125</v>
      </c>
      <c r="C3" s="8"/>
      <c r="D3" s="8"/>
      <c r="E3" s="8"/>
      <c r="F3" s="8"/>
      <c r="G3" s="8"/>
      <c r="H3" s="8"/>
      <c r="I3" s="21"/>
      <c r="J3" s="1"/>
      <c r="K3" s="44"/>
      <c r="L3" s="44"/>
      <c r="M3" s="44"/>
      <c r="N3" s="44"/>
      <c r="O3" s="44"/>
      <c r="P3" s="44"/>
      <c r="Q3" s="44"/>
      <c r="R3" s="21"/>
      <c r="S3" s="45" t="s">
        <v>64</v>
      </c>
      <c r="T3" s="45"/>
      <c r="U3" s="19"/>
      <c r="V3" s="24" t="s">
        <v>3</v>
      </c>
      <c r="W3" s="19"/>
      <c r="X3" s="24" t="s">
        <v>4</v>
      </c>
      <c r="Y3" s="19"/>
      <c r="Z3" s="24" t="s">
        <v>5</v>
      </c>
      <c r="AP3" t="s">
        <v>8</v>
      </c>
      <c r="AQ3" t="s">
        <v>9</v>
      </c>
    </row>
    <row r="4" spans="2:48" ht="29.1" customHeight="1" x14ac:dyDescent="0.45">
      <c r="B4" s="21"/>
      <c r="C4" s="21"/>
      <c r="D4" s="21"/>
      <c r="E4" s="21"/>
      <c r="F4" s="21"/>
      <c r="G4" s="21"/>
      <c r="H4" s="21"/>
      <c r="I4" s="21"/>
      <c r="J4" s="21"/>
      <c r="K4" s="21"/>
      <c r="L4" s="21"/>
      <c r="M4" s="21"/>
      <c r="N4" s="21"/>
      <c r="O4" s="21"/>
      <c r="P4" s="21"/>
      <c r="Q4" s="21"/>
      <c r="R4" s="21"/>
      <c r="S4" s="21"/>
      <c r="T4" s="21"/>
      <c r="U4" s="21"/>
      <c r="V4" s="21"/>
      <c r="W4" s="21"/>
      <c r="X4" s="21"/>
      <c r="Y4" s="21"/>
      <c r="Z4" s="21"/>
      <c r="AP4" t="s">
        <v>14</v>
      </c>
      <c r="AQ4" t="s">
        <v>13</v>
      </c>
      <c r="AR4" t="s">
        <v>124</v>
      </c>
      <c r="AS4" t="s">
        <v>46</v>
      </c>
      <c r="AV4" s="6" t="s">
        <v>29</v>
      </c>
    </row>
    <row r="5" spans="2:48" ht="29.1" customHeight="1" thickBot="1" x14ac:dyDescent="0.5">
      <c r="B5" s="25" t="s">
        <v>47</v>
      </c>
      <c r="C5" s="21"/>
      <c r="D5" s="21"/>
      <c r="E5" s="21"/>
      <c r="F5" s="21"/>
      <c r="G5" s="21"/>
      <c r="H5" s="21"/>
      <c r="I5" s="21"/>
      <c r="J5" s="21"/>
      <c r="K5" s="26" t="s">
        <v>44</v>
      </c>
      <c r="L5" s="21"/>
      <c r="M5" s="21"/>
      <c r="N5" s="21"/>
      <c r="O5" s="21"/>
      <c r="P5" s="21"/>
      <c r="Q5" s="21"/>
      <c r="R5" s="21"/>
      <c r="S5" s="21"/>
      <c r="T5" s="21"/>
      <c r="U5" s="21"/>
      <c r="V5" s="21"/>
      <c r="W5" s="21"/>
      <c r="X5" s="21"/>
      <c r="Y5" s="21"/>
      <c r="Z5" s="21"/>
      <c r="AP5" s="2">
        <v>0.1</v>
      </c>
    </row>
    <row r="6" spans="2:48" ht="29.1" customHeight="1" thickBot="1" x14ac:dyDescent="0.5">
      <c r="B6" s="21"/>
      <c r="C6" s="21"/>
      <c r="D6" s="21"/>
      <c r="E6" s="21"/>
      <c r="F6" s="21"/>
      <c r="G6" s="21"/>
      <c r="H6" s="21"/>
      <c r="I6" s="21"/>
      <c r="J6" s="21"/>
      <c r="K6" s="46" t="s">
        <v>36</v>
      </c>
      <c r="L6" s="46"/>
      <c r="M6" s="47"/>
      <c r="N6" s="47"/>
      <c r="O6" s="47"/>
      <c r="P6" s="47"/>
      <c r="Q6" s="47"/>
      <c r="R6" s="21"/>
      <c r="S6" s="48" t="s">
        <v>51</v>
      </c>
      <c r="T6" s="49"/>
      <c r="U6" s="50"/>
      <c r="V6" s="51"/>
      <c r="W6" s="52"/>
      <c r="X6" s="52"/>
      <c r="Y6" s="52"/>
      <c r="Z6" s="53"/>
      <c r="AP6" s="2" t="s">
        <v>71</v>
      </c>
    </row>
    <row r="7" spans="2:48" ht="29.1" customHeight="1" thickTop="1" thickBot="1" x14ac:dyDescent="0.5">
      <c r="B7" s="54" t="s">
        <v>34</v>
      </c>
      <c r="C7" s="55"/>
      <c r="D7" s="58">
        <f>N14</f>
        <v>0</v>
      </c>
      <c r="E7" s="59"/>
      <c r="F7" s="59"/>
      <c r="G7" s="60"/>
      <c r="H7" s="21"/>
      <c r="I7" s="21"/>
      <c r="J7" s="21"/>
      <c r="K7" s="46" t="s">
        <v>35</v>
      </c>
      <c r="L7" s="46"/>
      <c r="M7" s="47"/>
      <c r="N7" s="47"/>
      <c r="O7" s="47"/>
      <c r="P7" s="47"/>
      <c r="Q7" s="47"/>
      <c r="R7" s="21"/>
      <c r="S7" s="64" t="s">
        <v>18</v>
      </c>
      <c r="T7" s="65"/>
      <c r="U7" s="66"/>
      <c r="V7" s="70"/>
      <c r="W7" s="70"/>
      <c r="X7" s="70"/>
      <c r="Y7" s="70"/>
      <c r="Z7" s="71"/>
      <c r="AP7" t="s">
        <v>49</v>
      </c>
    </row>
    <row r="8" spans="2:48" ht="29.1" customHeight="1" thickBot="1" x14ac:dyDescent="0.5">
      <c r="B8" s="56"/>
      <c r="C8" s="57"/>
      <c r="D8" s="61"/>
      <c r="E8" s="62"/>
      <c r="F8" s="62"/>
      <c r="G8" s="63"/>
      <c r="H8" s="21"/>
      <c r="I8" s="21"/>
      <c r="J8" s="21"/>
      <c r="K8" s="46" t="s">
        <v>7</v>
      </c>
      <c r="L8" s="46"/>
      <c r="M8" s="47"/>
      <c r="N8" s="47"/>
      <c r="O8" s="47"/>
      <c r="P8" s="47"/>
      <c r="Q8" s="47"/>
      <c r="R8" s="21"/>
      <c r="S8" s="67"/>
      <c r="T8" s="68"/>
      <c r="U8" s="69"/>
      <c r="V8" s="72"/>
      <c r="W8" s="72"/>
      <c r="X8" s="72"/>
      <c r="Y8" s="72"/>
      <c r="Z8" s="73"/>
    </row>
    <row r="9" spans="2:48" ht="28.95" customHeight="1" thickTop="1" thickBot="1" x14ac:dyDescent="0.5">
      <c r="B9" s="21"/>
      <c r="C9" s="21"/>
      <c r="D9" s="21"/>
      <c r="E9" s="21"/>
      <c r="F9" s="21"/>
      <c r="G9" s="21"/>
      <c r="H9" s="21"/>
      <c r="I9" s="21"/>
      <c r="J9" s="21"/>
      <c r="K9" s="21"/>
      <c r="L9" s="27"/>
      <c r="M9" s="27"/>
      <c r="N9" s="15"/>
      <c r="O9" s="15"/>
      <c r="P9" s="15"/>
      <c r="Q9" s="15"/>
      <c r="R9" s="21"/>
      <c r="S9" s="64" t="s">
        <v>50</v>
      </c>
      <c r="T9" s="65"/>
      <c r="U9" s="66"/>
      <c r="V9" s="82"/>
      <c r="W9" s="70"/>
      <c r="X9" s="70"/>
      <c r="Y9" s="70"/>
      <c r="Z9" s="71"/>
    </row>
    <row r="10" spans="2:48" ht="29.1" customHeight="1" thickTop="1" thickBot="1" x14ac:dyDescent="0.5">
      <c r="B10" s="84" t="s">
        <v>84</v>
      </c>
      <c r="C10" s="85"/>
      <c r="D10" s="85"/>
      <c r="E10" s="85"/>
      <c r="F10" s="85"/>
      <c r="G10" s="85"/>
      <c r="H10" s="86" t="s">
        <v>85</v>
      </c>
      <c r="I10" s="86"/>
      <c r="J10" s="86"/>
      <c r="K10" s="86" t="s">
        <v>94</v>
      </c>
      <c r="L10" s="86"/>
      <c r="M10" s="86"/>
      <c r="N10" s="86" t="s">
        <v>93</v>
      </c>
      <c r="O10" s="86"/>
      <c r="P10" s="87"/>
      <c r="Q10" s="16"/>
      <c r="R10" s="21"/>
      <c r="S10" s="67"/>
      <c r="T10" s="68"/>
      <c r="U10" s="69"/>
      <c r="V10" s="83"/>
      <c r="W10" s="72"/>
      <c r="X10" s="72"/>
      <c r="Y10" s="72"/>
      <c r="Z10" s="73"/>
    </row>
    <row r="11" spans="2:48" ht="29.1" customHeight="1" thickBot="1" x14ac:dyDescent="0.5">
      <c r="B11" s="77" t="s">
        <v>119</v>
      </c>
      <c r="C11" s="78"/>
      <c r="D11" s="78"/>
      <c r="E11" s="78"/>
      <c r="F11" s="78"/>
      <c r="G11" s="78"/>
      <c r="H11" s="79"/>
      <c r="I11" s="79"/>
      <c r="J11" s="79"/>
      <c r="K11" s="79">
        <f>H11*0.1</f>
        <v>0</v>
      </c>
      <c r="L11" s="79"/>
      <c r="M11" s="79"/>
      <c r="N11" s="79">
        <f>SUM(H11:M11)</f>
        <v>0</v>
      </c>
      <c r="O11" s="79"/>
      <c r="P11" s="80"/>
      <c r="Q11" s="14"/>
      <c r="R11" s="21"/>
      <c r="S11" s="81" t="s">
        <v>19</v>
      </c>
      <c r="T11" s="49"/>
      <c r="U11" s="50"/>
      <c r="V11" s="51"/>
      <c r="W11" s="52"/>
      <c r="X11" s="52"/>
      <c r="Y11" s="52"/>
      <c r="Z11" s="53"/>
    </row>
    <row r="12" spans="2:48" ht="29.1" customHeight="1" thickBot="1" x14ac:dyDescent="0.5">
      <c r="B12" s="88" t="s">
        <v>120</v>
      </c>
      <c r="C12" s="89"/>
      <c r="D12" s="89"/>
      <c r="E12" s="89"/>
      <c r="F12" s="89"/>
      <c r="G12" s="89"/>
      <c r="H12" s="79"/>
      <c r="I12" s="79"/>
      <c r="J12" s="79"/>
      <c r="K12" s="79">
        <f>H12*0.08</f>
        <v>0</v>
      </c>
      <c r="L12" s="79"/>
      <c r="M12" s="79"/>
      <c r="N12" s="79">
        <f>SUM(H12:M12)</f>
        <v>0</v>
      </c>
      <c r="O12" s="79"/>
      <c r="P12" s="80"/>
      <c r="Q12" s="21"/>
      <c r="R12" s="21"/>
      <c r="S12" s="74" t="s">
        <v>6</v>
      </c>
      <c r="T12" s="75"/>
      <c r="U12" s="76"/>
      <c r="V12" s="52"/>
      <c r="W12" s="52"/>
      <c r="X12" s="52"/>
      <c r="Y12" s="52"/>
      <c r="Z12" s="53"/>
      <c r="AJ12" s="4"/>
    </row>
    <row r="13" spans="2:48" ht="29.1" customHeight="1" thickBot="1" x14ac:dyDescent="0.5">
      <c r="B13" s="88" t="s">
        <v>121</v>
      </c>
      <c r="C13" s="89"/>
      <c r="D13" s="89"/>
      <c r="E13" s="89"/>
      <c r="F13" s="89"/>
      <c r="G13" s="89"/>
      <c r="H13" s="79"/>
      <c r="I13" s="79"/>
      <c r="J13" s="79"/>
      <c r="K13" s="79">
        <v>0</v>
      </c>
      <c r="L13" s="79"/>
      <c r="M13" s="79"/>
      <c r="N13" s="79">
        <f>SUM(H13:M13)</f>
        <v>0</v>
      </c>
      <c r="O13" s="79"/>
      <c r="P13" s="80"/>
      <c r="Q13" s="21"/>
      <c r="R13" s="21"/>
      <c r="S13" s="21"/>
      <c r="T13" s="21"/>
      <c r="U13" s="21"/>
      <c r="V13" s="21"/>
      <c r="W13" s="21"/>
      <c r="X13" s="21"/>
      <c r="Y13" s="21"/>
      <c r="Z13" s="21"/>
    </row>
    <row r="14" spans="2:48" ht="29.1" customHeight="1" thickBot="1" x14ac:dyDescent="0.5">
      <c r="B14" s="90" t="s">
        <v>122</v>
      </c>
      <c r="C14" s="91"/>
      <c r="D14" s="91"/>
      <c r="E14" s="91"/>
      <c r="F14" s="91"/>
      <c r="G14" s="91"/>
      <c r="H14" s="92">
        <f>SUM(H11:J13)</f>
        <v>0</v>
      </c>
      <c r="I14" s="92"/>
      <c r="J14" s="92"/>
      <c r="K14" s="92">
        <f>SUM(K11:M13)</f>
        <v>0</v>
      </c>
      <c r="L14" s="92"/>
      <c r="M14" s="92"/>
      <c r="N14" s="92">
        <f>SUM(N11:P13)</f>
        <v>0</v>
      </c>
      <c r="O14" s="92"/>
      <c r="P14" s="93"/>
      <c r="Q14" s="21"/>
      <c r="R14" s="21"/>
      <c r="S14" s="94" t="s">
        <v>20</v>
      </c>
      <c r="T14" s="76"/>
      <c r="U14" s="51"/>
      <c r="V14" s="52"/>
      <c r="W14" s="28" t="s">
        <v>23</v>
      </c>
      <c r="X14" s="52"/>
      <c r="Y14" s="52"/>
      <c r="Z14" s="20" t="s">
        <v>10</v>
      </c>
    </row>
    <row r="15" spans="2:48" ht="29.1" customHeight="1" thickTop="1" thickBot="1" x14ac:dyDescent="0.5">
      <c r="B15" s="21"/>
      <c r="C15" s="21"/>
      <c r="D15" s="21"/>
      <c r="E15" s="21"/>
      <c r="F15" s="21"/>
      <c r="G15" s="21"/>
      <c r="H15" s="21"/>
      <c r="I15" s="21"/>
      <c r="J15" s="21"/>
      <c r="K15" s="21"/>
      <c r="L15" s="21"/>
      <c r="M15" s="21"/>
      <c r="N15" s="21"/>
      <c r="O15" s="21"/>
      <c r="P15" s="21"/>
      <c r="Q15" s="21"/>
      <c r="R15" s="29"/>
      <c r="S15" s="94" t="s">
        <v>21</v>
      </c>
      <c r="T15" s="76"/>
      <c r="U15" s="51"/>
      <c r="V15" s="52"/>
      <c r="W15" s="52"/>
      <c r="X15" s="52"/>
      <c r="Y15" s="52"/>
      <c r="Z15" s="53"/>
    </row>
    <row r="16" spans="2:48" ht="29.1" customHeight="1" thickBot="1" x14ac:dyDescent="0.5">
      <c r="B16" s="95" t="s">
        <v>55</v>
      </c>
      <c r="C16" s="96"/>
      <c r="D16" s="96"/>
      <c r="E16" s="96"/>
      <c r="F16" s="96"/>
      <c r="G16" s="96"/>
      <c r="H16" s="96"/>
      <c r="I16" s="96"/>
      <c r="J16" s="96"/>
      <c r="K16" s="96"/>
      <c r="L16" s="96"/>
      <c r="M16" s="96"/>
      <c r="N16" s="96"/>
      <c r="O16" s="96"/>
      <c r="P16" s="97"/>
      <c r="Q16" s="21"/>
      <c r="R16" s="29"/>
      <c r="S16" s="98" t="s">
        <v>22</v>
      </c>
      <c r="T16" s="99"/>
      <c r="U16" s="102" t="s">
        <v>11</v>
      </c>
      <c r="V16" s="103"/>
      <c r="W16" s="98" t="s">
        <v>24</v>
      </c>
      <c r="X16" s="99"/>
      <c r="Y16" s="104"/>
      <c r="Z16" s="105"/>
    </row>
    <row r="17" spans="2:28" ht="29.1" customHeight="1" thickBot="1" x14ac:dyDescent="0.5">
      <c r="B17" s="110" t="s">
        <v>53</v>
      </c>
      <c r="C17" s="111"/>
      <c r="D17" s="112"/>
      <c r="E17" s="113"/>
      <c r="F17" s="114" t="s">
        <v>54</v>
      </c>
      <c r="G17" s="115"/>
      <c r="H17" s="116"/>
      <c r="I17" s="117"/>
      <c r="J17" s="118"/>
      <c r="K17" s="119" t="s">
        <v>76</v>
      </c>
      <c r="L17" s="119"/>
      <c r="M17" s="120"/>
      <c r="N17" s="121">
        <f>D17+H17</f>
        <v>0</v>
      </c>
      <c r="O17" s="122"/>
      <c r="P17" s="123"/>
      <c r="Q17" s="21"/>
      <c r="R17" s="29"/>
      <c r="S17" s="100"/>
      <c r="T17" s="101"/>
      <c r="U17" s="108"/>
      <c r="V17" s="109"/>
      <c r="W17" s="100"/>
      <c r="X17" s="101"/>
      <c r="Y17" s="106"/>
      <c r="Z17" s="107"/>
    </row>
    <row r="18" spans="2:28" ht="29.1" customHeight="1" thickBot="1" x14ac:dyDescent="0.5">
      <c r="B18" s="124"/>
      <c r="C18" s="125"/>
      <c r="D18" s="125"/>
      <c r="E18" s="125"/>
      <c r="F18" s="125"/>
      <c r="G18" s="126"/>
      <c r="H18" s="127" t="s">
        <v>79</v>
      </c>
      <c r="I18" s="127"/>
      <c r="J18" s="128"/>
      <c r="K18" s="129" t="s">
        <v>78</v>
      </c>
      <c r="L18" s="127"/>
      <c r="M18" s="130"/>
      <c r="N18" s="131" t="s">
        <v>77</v>
      </c>
      <c r="O18" s="127"/>
      <c r="P18" s="130"/>
      <c r="Q18" s="21"/>
      <c r="R18" s="29"/>
      <c r="S18" s="21"/>
      <c r="T18" s="21"/>
      <c r="U18" s="21"/>
      <c r="V18" s="21"/>
      <c r="W18" s="21"/>
      <c r="X18" s="21"/>
      <c r="Y18" s="21"/>
      <c r="Z18" s="21"/>
      <c r="AA18" s="3"/>
    </row>
    <row r="19" spans="2:28" ht="29.1" customHeight="1" thickTop="1" thickBot="1" x14ac:dyDescent="0.5">
      <c r="B19" s="30" t="s">
        <v>27</v>
      </c>
      <c r="C19" s="94" t="s">
        <v>45</v>
      </c>
      <c r="D19" s="75"/>
      <c r="E19" s="75"/>
      <c r="F19" s="75"/>
      <c r="G19" s="76"/>
      <c r="H19" s="132"/>
      <c r="I19" s="117"/>
      <c r="J19" s="118"/>
      <c r="K19" s="132"/>
      <c r="L19" s="117"/>
      <c r="M19" s="118"/>
      <c r="N19" s="133">
        <f>H19+K19</f>
        <v>0</v>
      </c>
      <c r="O19" s="122"/>
      <c r="P19" s="123"/>
      <c r="Q19" s="21"/>
      <c r="R19" s="21"/>
      <c r="S19" s="134" t="s">
        <v>52</v>
      </c>
      <c r="T19" s="135"/>
      <c r="U19" s="135"/>
      <c r="V19" s="135"/>
      <c r="W19" s="135"/>
      <c r="X19" s="135"/>
      <c r="Y19" s="135"/>
      <c r="Z19" s="136"/>
      <c r="AA19" s="5"/>
    </row>
    <row r="20" spans="2:28" ht="32.4" customHeight="1" thickBot="1" x14ac:dyDescent="0.5">
      <c r="B20" s="18" t="s">
        <v>16</v>
      </c>
      <c r="C20" s="94" t="s">
        <v>43</v>
      </c>
      <c r="D20" s="75"/>
      <c r="E20" s="75"/>
      <c r="F20" s="75"/>
      <c r="G20" s="76"/>
      <c r="H20" s="133">
        <f>H19</f>
        <v>0</v>
      </c>
      <c r="I20" s="122"/>
      <c r="J20" s="123"/>
      <c r="K20" s="133">
        <f>K19</f>
        <v>0</v>
      </c>
      <c r="L20" s="122"/>
      <c r="M20" s="123"/>
      <c r="N20" s="133">
        <f>H20+K20</f>
        <v>0</v>
      </c>
      <c r="O20" s="122"/>
      <c r="P20" s="123"/>
      <c r="Q20" s="21"/>
      <c r="R20" s="21"/>
      <c r="S20" s="139" t="s">
        <v>38</v>
      </c>
      <c r="T20" s="65"/>
      <c r="U20" s="65"/>
      <c r="V20" s="66"/>
      <c r="W20" s="133"/>
      <c r="X20" s="122"/>
      <c r="Y20" s="122"/>
      <c r="Z20" s="140"/>
      <c r="AA20" s="7"/>
      <c r="AB20" s="3"/>
    </row>
    <row r="21" spans="2:28" ht="29.1" customHeight="1" thickBot="1" x14ac:dyDescent="0.5">
      <c r="B21" s="18" t="s">
        <v>17</v>
      </c>
      <c r="C21" s="74" t="s">
        <v>115</v>
      </c>
      <c r="D21" s="137"/>
      <c r="E21" s="137"/>
      <c r="F21" s="137"/>
      <c r="G21" s="138"/>
      <c r="H21" s="133">
        <f>N17-H20</f>
        <v>0</v>
      </c>
      <c r="I21" s="122"/>
      <c r="J21" s="123"/>
      <c r="K21" s="133">
        <f>H21-K20</f>
        <v>0</v>
      </c>
      <c r="L21" s="122"/>
      <c r="M21" s="123"/>
      <c r="N21" s="133">
        <f>N17-N20</f>
        <v>0</v>
      </c>
      <c r="O21" s="122"/>
      <c r="P21" s="123"/>
      <c r="Q21" s="21"/>
      <c r="R21" s="21"/>
      <c r="S21" s="139" t="s">
        <v>39</v>
      </c>
      <c r="T21" s="65"/>
      <c r="U21" s="65"/>
      <c r="V21" s="66"/>
      <c r="W21" s="133"/>
      <c r="X21" s="122"/>
      <c r="Y21" s="122"/>
      <c r="Z21" s="140"/>
      <c r="AA21" s="5"/>
    </row>
    <row r="22" spans="2:28" ht="29.1" customHeight="1" thickBot="1" x14ac:dyDescent="0.5">
      <c r="B22" s="21"/>
      <c r="C22" s="21"/>
      <c r="D22" s="21"/>
      <c r="E22" s="21"/>
      <c r="F22" s="21"/>
      <c r="G22" s="21"/>
      <c r="H22" s="21"/>
      <c r="I22" s="21"/>
      <c r="J22" s="21"/>
      <c r="K22" s="21"/>
      <c r="L22" s="21"/>
      <c r="M22" s="21"/>
      <c r="N22" s="21"/>
      <c r="O22" s="21"/>
      <c r="P22" s="21"/>
      <c r="Q22" s="21"/>
      <c r="R22" s="21"/>
      <c r="S22" s="139" t="s">
        <v>25</v>
      </c>
      <c r="T22" s="65"/>
      <c r="U22" s="65"/>
      <c r="V22" s="66"/>
      <c r="W22" s="153"/>
      <c r="X22" s="154"/>
      <c r="Y22" s="154"/>
      <c r="Z22" s="155"/>
      <c r="AA22" s="5"/>
    </row>
    <row r="23" spans="2:28" ht="29.1" customHeight="1" thickBot="1" x14ac:dyDescent="0.5">
      <c r="B23" s="159" t="s">
        <v>56</v>
      </c>
      <c r="C23" s="160"/>
      <c r="D23" s="160"/>
      <c r="E23" s="160"/>
      <c r="F23" s="160"/>
      <c r="G23" s="160"/>
      <c r="H23" s="160"/>
      <c r="I23" s="160"/>
      <c r="J23" s="160"/>
      <c r="K23" s="160"/>
      <c r="L23" s="160"/>
      <c r="M23" s="160"/>
      <c r="N23" s="160"/>
      <c r="O23" s="160"/>
      <c r="P23" s="160"/>
      <c r="Q23" s="161"/>
      <c r="R23" s="21"/>
      <c r="S23" s="152"/>
      <c r="T23" s="68"/>
      <c r="U23" s="68"/>
      <c r="V23" s="69"/>
      <c r="W23" s="156"/>
      <c r="X23" s="157"/>
      <c r="Y23" s="157"/>
      <c r="Z23" s="158"/>
      <c r="AA23" s="3"/>
    </row>
    <row r="24" spans="2:28" ht="29.1" customHeight="1" thickBot="1" x14ac:dyDescent="0.5">
      <c r="B24" s="31" t="s">
        <v>57</v>
      </c>
      <c r="C24" s="162" t="s">
        <v>0</v>
      </c>
      <c r="D24" s="163"/>
      <c r="E24" s="163"/>
      <c r="F24" s="163"/>
      <c r="G24" s="163"/>
      <c r="H24" s="163"/>
      <c r="I24" s="163"/>
      <c r="J24" s="162" t="s">
        <v>69</v>
      </c>
      <c r="K24" s="164"/>
      <c r="L24" s="31" t="s">
        <v>33</v>
      </c>
      <c r="M24" s="31" t="s">
        <v>32</v>
      </c>
      <c r="N24" s="162" t="s">
        <v>30</v>
      </c>
      <c r="O24" s="164"/>
      <c r="P24" s="165" t="s">
        <v>31</v>
      </c>
      <c r="Q24" s="165"/>
      <c r="R24" s="21"/>
      <c r="S24" s="139" t="s">
        <v>40</v>
      </c>
      <c r="T24" s="65"/>
      <c r="U24" s="65"/>
      <c r="V24" s="66"/>
      <c r="W24" s="166"/>
      <c r="X24" s="167"/>
      <c r="Y24" s="167"/>
      <c r="Z24" s="168"/>
      <c r="AA24" s="5"/>
    </row>
    <row r="25" spans="2:28" ht="29.1" customHeight="1" thickBot="1" x14ac:dyDescent="0.5">
      <c r="B25" s="17"/>
      <c r="C25" s="146"/>
      <c r="D25" s="147"/>
      <c r="E25" s="147"/>
      <c r="F25" s="147"/>
      <c r="G25" s="147"/>
      <c r="H25" s="147"/>
      <c r="I25" s="147"/>
      <c r="J25" s="148"/>
      <c r="K25" s="149"/>
      <c r="L25" s="18"/>
      <c r="M25" s="18"/>
      <c r="N25" s="150"/>
      <c r="O25" s="150"/>
      <c r="P25" s="150">
        <f>L25*N25</f>
        <v>0</v>
      </c>
      <c r="Q25" s="150"/>
      <c r="R25" s="21"/>
      <c r="S25" s="151" t="s">
        <v>41</v>
      </c>
      <c r="T25" s="49"/>
      <c r="U25" s="49"/>
      <c r="V25" s="50"/>
      <c r="W25" s="133"/>
      <c r="X25" s="122"/>
      <c r="Y25" s="122"/>
      <c r="Z25" s="140"/>
    </row>
    <row r="26" spans="2:28" ht="29.1" customHeight="1" thickBot="1" x14ac:dyDescent="0.5">
      <c r="B26" s="17"/>
      <c r="C26" s="146"/>
      <c r="D26" s="147"/>
      <c r="E26" s="147"/>
      <c r="F26" s="147"/>
      <c r="G26" s="147"/>
      <c r="H26" s="147"/>
      <c r="I26" s="147"/>
      <c r="J26" s="148"/>
      <c r="K26" s="149"/>
      <c r="L26" s="18"/>
      <c r="M26" s="18"/>
      <c r="N26" s="150"/>
      <c r="O26" s="150"/>
      <c r="P26" s="150">
        <f>L26*N26</f>
        <v>0</v>
      </c>
      <c r="Q26" s="150"/>
      <c r="R26" s="21"/>
      <c r="S26" s="141" t="s">
        <v>42</v>
      </c>
      <c r="T26" s="142"/>
      <c r="U26" s="142"/>
      <c r="V26" s="143"/>
      <c r="W26" s="144"/>
      <c r="X26" s="145"/>
      <c r="Y26" s="32" t="s">
        <v>26</v>
      </c>
      <c r="Z26" s="33" t="s">
        <v>28</v>
      </c>
    </row>
    <row r="27" spans="2:28" ht="29.1" customHeight="1" thickBot="1" x14ac:dyDescent="0.5">
      <c r="B27" s="17"/>
      <c r="C27" s="146"/>
      <c r="D27" s="147"/>
      <c r="E27" s="147"/>
      <c r="F27" s="147"/>
      <c r="G27" s="147"/>
      <c r="H27" s="147"/>
      <c r="I27" s="147"/>
      <c r="J27" s="148"/>
      <c r="K27" s="149"/>
      <c r="L27" s="18"/>
      <c r="M27" s="18"/>
      <c r="N27" s="166"/>
      <c r="O27" s="169"/>
      <c r="P27" s="150">
        <f>L27*N27</f>
        <v>0</v>
      </c>
      <c r="Q27" s="150"/>
      <c r="R27" s="21"/>
      <c r="S27" s="21"/>
      <c r="T27" s="21"/>
      <c r="U27" s="21"/>
      <c r="V27" s="21"/>
      <c r="W27" s="21"/>
      <c r="X27" s="21"/>
      <c r="Y27" s="21"/>
      <c r="Z27" s="21"/>
    </row>
    <row r="28" spans="2:28" ht="29.1" customHeight="1" thickTop="1" thickBot="1" x14ac:dyDescent="0.5">
      <c r="B28" s="17"/>
      <c r="C28" s="146"/>
      <c r="D28" s="147"/>
      <c r="E28" s="147"/>
      <c r="F28" s="147"/>
      <c r="G28" s="147"/>
      <c r="H28" s="147"/>
      <c r="I28" s="147"/>
      <c r="J28" s="148"/>
      <c r="K28" s="149"/>
      <c r="L28" s="18"/>
      <c r="M28" s="18"/>
      <c r="N28" s="166"/>
      <c r="O28" s="169"/>
      <c r="P28" s="150">
        <f>L28*N28</f>
        <v>0</v>
      </c>
      <c r="Q28" s="150"/>
      <c r="R28" s="21"/>
      <c r="S28" s="176" t="s">
        <v>12</v>
      </c>
      <c r="T28" s="177"/>
      <c r="U28" s="177" t="s">
        <v>2</v>
      </c>
      <c r="V28" s="177"/>
      <c r="W28" s="178" t="s">
        <v>1</v>
      </c>
      <c r="X28" s="179"/>
      <c r="Y28" s="180" t="s">
        <v>15</v>
      </c>
      <c r="Z28" s="181"/>
    </row>
    <row r="29" spans="2:28" ht="29.1" customHeight="1" thickBot="1" x14ac:dyDescent="0.5">
      <c r="B29" s="17"/>
      <c r="C29" s="146"/>
      <c r="D29" s="147"/>
      <c r="E29" s="147"/>
      <c r="F29" s="147"/>
      <c r="G29" s="147"/>
      <c r="H29" s="147"/>
      <c r="I29" s="147"/>
      <c r="J29" s="148"/>
      <c r="K29" s="149"/>
      <c r="L29" s="18"/>
      <c r="M29" s="18"/>
      <c r="N29" s="133"/>
      <c r="O29" s="123"/>
      <c r="P29" s="150">
        <f>L29*N29</f>
        <v>0</v>
      </c>
      <c r="Q29" s="150"/>
      <c r="R29" s="21"/>
      <c r="S29" s="182"/>
      <c r="T29" s="170"/>
      <c r="U29" s="170"/>
      <c r="V29" s="170"/>
      <c r="W29" s="170"/>
      <c r="X29" s="170"/>
      <c r="Y29" s="170"/>
      <c r="Z29" s="172"/>
    </row>
    <row r="30" spans="2:28" ht="29.1" customHeight="1" thickBot="1" x14ac:dyDescent="0.5">
      <c r="B30" s="21"/>
      <c r="C30" s="21"/>
      <c r="D30" s="11"/>
      <c r="E30" s="34"/>
      <c r="F30" s="34"/>
      <c r="G30" s="34"/>
      <c r="H30" s="34"/>
      <c r="I30" s="34"/>
      <c r="J30" s="34"/>
      <c r="K30" s="34"/>
      <c r="L30" s="12"/>
      <c r="M30" s="12"/>
      <c r="N30" s="174" t="s">
        <v>70</v>
      </c>
      <c r="O30" s="175"/>
      <c r="P30" s="133">
        <f>SUM(P25:Q29)</f>
        <v>0</v>
      </c>
      <c r="Q30" s="123"/>
      <c r="R30" s="21"/>
      <c r="S30" s="183"/>
      <c r="T30" s="171"/>
      <c r="U30" s="171"/>
      <c r="V30" s="171"/>
      <c r="W30" s="171"/>
      <c r="X30" s="171"/>
      <c r="Y30" s="171"/>
      <c r="Z30" s="173"/>
    </row>
    <row r="31" spans="2:28" ht="29.1" customHeight="1" x14ac:dyDescent="0.45"/>
    <row r="32" spans="2:28" ht="29.1" customHeight="1" x14ac:dyDescent="0.45"/>
  </sheetData>
  <sheetProtection algorithmName="SHA-512" hashValue="L3nYXR7vRBqf85ax0H+pi64mROV55372GHp/WgUQtCztRjYE7oHj2K3XcVir8roXKU3R+FxyKLLe4KuQ9P+NNA==" saltValue="a81/MGb71Nde5oq2jNWHLQ==" spinCount="100000" sheet="1" objects="1" scenarios="1"/>
  <protectedRanges>
    <protectedRange sqref="S28:Z30" name="査定欄2"/>
    <protectedRange sqref="S19:Z26" name="査定欄1"/>
    <protectedRange sqref="H19:M19" name="出来高金額"/>
    <protectedRange sqref="H17" name="契約出来高2"/>
    <protectedRange sqref="D17:E17" name="契約出来高1"/>
    <protectedRange sqref="M6:Q8" name="工事名称等"/>
    <protectedRange sqref="Y16" name="口座番号_1"/>
    <protectedRange sqref="U17" name="預金種別_1"/>
    <protectedRange sqref="U15" name="口座名_1"/>
    <protectedRange sqref="X14" name="振込銀行2_1"/>
    <protectedRange sqref="U14" name="振込銀行1_1"/>
    <protectedRange sqref="V6:Z12" name="納入者コード　等_1"/>
    <protectedRange sqref="B25:O29" name="契約外1"/>
    <protectedRange sqref="U3" name="請求締日（年）"/>
    <protectedRange sqref="W3" name="請求締日（月）"/>
    <protectedRange sqref="Y3" name="請求締日（日）"/>
    <protectedRange sqref="H11:J13" name="消費税率毎の請求内訳"/>
  </protectedRanges>
  <mergeCells count="122">
    <mergeCell ref="W29:X30"/>
    <mergeCell ref="Y29:Z30"/>
    <mergeCell ref="N30:O30"/>
    <mergeCell ref="P30:Q30"/>
    <mergeCell ref="S28:T28"/>
    <mergeCell ref="U28:V28"/>
    <mergeCell ref="W28:X28"/>
    <mergeCell ref="Y28:Z28"/>
    <mergeCell ref="C29:I29"/>
    <mergeCell ref="J29:K29"/>
    <mergeCell ref="N29:O29"/>
    <mergeCell ref="P29:Q29"/>
    <mergeCell ref="S29:T30"/>
    <mergeCell ref="U29:V30"/>
    <mergeCell ref="C27:I27"/>
    <mergeCell ref="J27:K27"/>
    <mergeCell ref="N27:O27"/>
    <mergeCell ref="P27:Q27"/>
    <mergeCell ref="C28:I28"/>
    <mergeCell ref="J28:K28"/>
    <mergeCell ref="N28:O28"/>
    <mergeCell ref="P28:Q28"/>
    <mergeCell ref="C26:I26"/>
    <mergeCell ref="J26:K26"/>
    <mergeCell ref="N26:O26"/>
    <mergeCell ref="P26:Q26"/>
    <mergeCell ref="S26:V26"/>
    <mergeCell ref="W26:X26"/>
    <mergeCell ref="C25:I25"/>
    <mergeCell ref="J25:K25"/>
    <mergeCell ref="N25:O25"/>
    <mergeCell ref="P25:Q25"/>
    <mergeCell ref="S25:V25"/>
    <mergeCell ref="W25:Z25"/>
    <mergeCell ref="S22:V23"/>
    <mergeCell ref="W22:Z23"/>
    <mergeCell ref="B23:Q23"/>
    <mergeCell ref="C24:I24"/>
    <mergeCell ref="J24:K24"/>
    <mergeCell ref="N24:O24"/>
    <mergeCell ref="P24:Q24"/>
    <mergeCell ref="S24:V24"/>
    <mergeCell ref="W24:Z24"/>
    <mergeCell ref="C21:G21"/>
    <mergeCell ref="H21:J21"/>
    <mergeCell ref="K21:M21"/>
    <mergeCell ref="N21:P21"/>
    <mergeCell ref="S21:V21"/>
    <mergeCell ref="W21:Z21"/>
    <mergeCell ref="C20:G20"/>
    <mergeCell ref="H20:J20"/>
    <mergeCell ref="K20:M20"/>
    <mergeCell ref="N20:P20"/>
    <mergeCell ref="S20:V20"/>
    <mergeCell ref="W20:Z20"/>
    <mergeCell ref="B18:G18"/>
    <mergeCell ref="H18:J18"/>
    <mergeCell ref="K18:M18"/>
    <mergeCell ref="N18:P18"/>
    <mergeCell ref="C19:G19"/>
    <mergeCell ref="H19:J19"/>
    <mergeCell ref="K19:M19"/>
    <mergeCell ref="N19:P19"/>
    <mergeCell ref="S19:Z19"/>
    <mergeCell ref="S14:T14"/>
    <mergeCell ref="U14:V14"/>
    <mergeCell ref="X14:Y14"/>
    <mergeCell ref="S15:T15"/>
    <mergeCell ref="U15:Z15"/>
    <mergeCell ref="B16:P16"/>
    <mergeCell ref="S16:T17"/>
    <mergeCell ref="U16:V16"/>
    <mergeCell ref="W16:X17"/>
    <mergeCell ref="Y16:Z17"/>
    <mergeCell ref="U17:V17"/>
    <mergeCell ref="B17:C17"/>
    <mergeCell ref="D17:E17"/>
    <mergeCell ref="F17:G17"/>
    <mergeCell ref="H17:J17"/>
    <mergeCell ref="K17:M17"/>
    <mergeCell ref="N17:P17"/>
    <mergeCell ref="B13:G13"/>
    <mergeCell ref="H13:J13"/>
    <mergeCell ref="K13:M13"/>
    <mergeCell ref="N13:P13"/>
    <mergeCell ref="B14:G14"/>
    <mergeCell ref="H14:J14"/>
    <mergeCell ref="K14:M14"/>
    <mergeCell ref="N14:P14"/>
    <mergeCell ref="B12:G12"/>
    <mergeCell ref="H12:J12"/>
    <mergeCell ref="K12:M12"/>
    <mergeCell ref="N12:P12"/>
    <mergeCell ref="S12:U12"/>
    <mergeCell ref="V12:Z12"/>
    <mergeCell ref="B11:G11"/>
    <mergeCell ref="H11:J11"/>
    <mergeCell ref="K11:M11"/>
    <mergeCell ref="N11:P11"/>
    <mergeCell ref="S11:U11"/>
    <mergeCell ref="V11:Z11"/>
    <mergeCell ref="S9:U10"/>
    <mergeCell ref="V9:Z10"/>
    <mergeCell ref="B10:G10"/>
    <mergeCell ref="H10:J10"/>
    <mergeCell ref="K10:M10"/>
    <mergeCell ref="N10:P10"/>
    <mergeCell ref="K1:Q1"/>
    <mergeCell ref="K2:Q3"/>
    <mergeCell ref="S3:T3"/>
    <mergeCell ref="K6:L6"/>
    <mergeCell ref="M6:Q6"/>
    <mergeCell ref="S6:U6"/>
    <mergeCell ref="V6:Z6"/>
    <mergeCell ref="B7:C8"/>
    <mergeCell ref="D7:G8"/>
    <mergeCell ref="K7:L7"/>
    <mergeCell ref="M7:Q7"/>
    <mergeCell ref="S7:U8"/>
    <mergeCell ref="V7:Z8"/>
    <mergeCell ref="K8:L8"/>
    <mergeCell ref="M8:Q8"/>
  </mergeCells>
  <phoneticPr fontId="1"/>
  <conditionalFormatting sqref="B25">
    <cfRule type="expression" dxfId="119" priority="50">
      <formula>$B$25=""</formula>
    </cfRule>
  </conditionalFormatting>
  <conditionalFormatting sqref="B26">
    <cfRule type="expression" dxfId="118" priority="49">
      <formula>$B$26=""</formula>
    </cfRule>
  </conditionalFormatting>
  <conditionalFormatting sqref="B27">
    <cfRule type="expression" dxfId="117" priority="48">
      <formula>$B$27=""</formula>
    </cfRule>
  </conditionalFormatting>
  <conditionalFormatting sqref="B28">
    <cfRule type="expression" dxfId="116" priority="47">
      <formula>$B$28=""</formula>
    </cfRule>
  </conditionalFormatting>
  <conditionalFormatting sqref="B29">
    <cfRule type="expression" dxfId="115" priority="46">
      <formula>$B$29=""</formula>
    </cfRule>
  </conditionalFormatting>
  <conditionalFormatting sqref="C25:I25">
    <cfRule type="expression" dxfId="114" priority="45">
      <formula>$C$25=""</formula>
    </cfRule>
  </conditionalFormatting>
  <conditionalFormatting sqref="C26:I26">
    <cfRule type="expression" dxfId="113" priority="44">
      <formula>$C$26=""</formula>
    </cfRule>
  </conditionalFormatting>
  <conditionalFormatting sqref="C27:I27">
    <cfRule type="expression" dxfId="112" priority="43">
      <formula>$C$27=""</formula>
    </cfRule>
  </conditionalFormatting>
  <conditionalFormatting sqref="C28:I28">
    <cfRule type="expression" dxfId="111" priority="42">
      <formula>$C$28=""</formula>
    </cfRule>
  </conditionalFormatting>
  <conditionalFormatting sqref="C29:I29">
    <cfRule type="expression" dxfId="110" priority="41">
      <formula>$C$29=""</formula>
    </cfRule>
  </conditionalFormatting>
  <conditionalFormatting sqref="D17:E17">
    <cfRule type="expression" dxfId="109" priority="54">
      <formula>$D$17=""</formula>
    </cfRule>
  </conditionalFormatting>
  <conditionalFormatting sqref="D7:G8">
    <cfRule type="expression" dxfId="108" priority="59">
      <formula>$D$7=""</formula>
    </cfRule>
  </conditionalFormatting>
  <conditionalFormatting sqref="H11:J11">
    <cfRule type="expression" dxfId="107" priority="3">
      <formula>$H$11=""</formula>
    </cfRule>
  </conditionalFormatting>
  <conditionalFormatting sqref="H12:J12">
    <cfRule type="expression" dxfId="106" priority="2">
      <formula>$H$12=""</formula>
    </cfRule>
  </conditionalFormatting>
  <conditionalFormatting sqref="H13:J13">
    <cfRule type="expression" dxfId="105" priority="1">
      <formula>$H$13=""</formula>
    </cfRule>
  </conditionalFormatting>
  <conditionalFormatting sqref="H17:J17">
    <cfRule type="expression" dxfId="104" priority="53">
      <formula>$H$17=""</formula>
    </cfRule>
  </conditionalFormatting>
  <conditionalFormatting sqref="H19:J19">
    <cfRule type="expression" dxfId="103" priority="52">
      <formula>$H$19=""</formula>
    </cfRule>
  </conditionalFormatting>
  <conditionalFormatting sqref="J25:K25">
    <cfRule type="expression" dxfId="102" priority="40">
      <formula>$J$25=""</formula>
    </cfRule>
  </conditionalFormatting>
  <conditionalFormatting sqref="J26:K26">
    <cfRule type="expression" dxfId="101" priority="39">
      <formula>$J$26=""</formula>
    </cfRule>
  </conditionalFormatting>
  <conditionalFormatting sqref="J27:K27">
    <cfRule type="expression" dxfId="100" priority="38">
      <formula>$J$27=""</formula>
    </cfRule>
  </conditionalFormatting>
  <conditionalFormatting sqref="J28:K28">
    <cfRule type="expression" dxfId="99" priority="37">
      <formula>$J$28=""</formula>
    </cfRule>
  </conditionalFormatting>
  <conditionalFormatting sqref="J29:K29">
    <cfRule type="expression" dxfId="98" priority="36">
      <formula>$J$29=""</formula>
    </cfRule>
  </conditionalFormatting>
  <conditionalFormatting sqref="K21 N21">
    <cfRule type="expression" dxfId="97" priority="60">
      <formula>$K$21=""</formula>
    </cfRule>
  </conditionalFormatting>
  <conditionalFormatting sqref="K19:M19">
    <cfRule type="expression" dxfId="96" priority="51">
      <formula>$K$19=""</formula>
    </cfRule>
  </conditionalFormatting>
  <conditionalFormatting sqref="L25">
    <cfRule type="expression" dxfId="95" priority="35">
      <formula>$L$25=""</formula>
    </cfRule>
  </conditionalFormatting>
  <conditionalFormatting sqref="L26">
    <cfRule type="expression" dxfId="94" priority="34">
      <formula>$L$26=""</formula>
    </cfRule>
  </conditionalFormatting>
  <conditionalFormatting sqref="L27">
    <cfRule type="expression" dxfId="93" priority="33">
      <formula>$L$27=""</formula>
    </cfRule>
  </conditionalFormatting>
  <conditionalFormatting sqref="L28">
    <cfRule type="expression" dxfId="92" priority="32">
      <formula>$L$28=""</formula>
    </cfRule>
  </conditionalFormatting>
  <conditionalFormatting sqref="L29">
    <cfRule type="expression" dxfId="91" priority="31">
      <formula>$L$29=""</formula>
    </cfRule>
  </conditionalFormatting>
  <conditionalFormatting sqref="M25">
    <cfRule type="expression" dxfId="90" priority="30">
      <formula>$M$25=""</formula>
    </cfRule>
  </conditionalFormatting>
  <conditionalFormatting sqref="M26">
    <cfRule type="expression" dxfId="89" priority="29">
      <formula>$M$26=""</formula>
    </cfRule>
  </conditionalFormatting>
  <conditionalFormatting sqref="M27">
    <cfRule type="expression" dxfId="88" priority="28">
      <formula>$M$27=""</formula>
    </cfRule>
  </conditionalFormatting>
  <conditionalFormatting sqref="M28">
    <cfRule type="expression" dxfId="87" priority="27">
      <formula>$M$28=""</formula>
    </cfRule>
  </conditionalFormatting>
  <conditionalFormatting sqref="M29">
    <cfRule type="expression" dxfId="86" priority="26">
      <formula>$M$29=""</formula>
    </cfRule>
  </conditionalFormatting>
  <conditionalFormatting sqref="M6:Q6">
    <cfRule type="expression" dxfId="85" priority="57">
      <formula>$M$6=""</formula>
    </cfRule>
  </conditionalFormatting>
  <conditionalFormatting sqref="M7:Q7">
    <cfRule type="expression" dxfId="84" priority="56">
      <formula>$M$7=""</formula>
    </cfRule>
  </conditionalFormatting>
  <conditionalFormatting sqref="M8:Q8">
    <cfRule type="expression" dxfId="83" priority="55">
      <formula>$M$8=""</formula>
    </cfRule>
  </conditionalFormatting>
  <conditionalFormatting sqref="N25:O25">
    <cfRule type="expression" dxfId="82" priority="25">
      <formula>$N$25=""</formula>
    </cfRule>
  </conditionalFormatting>
  <conditionalFormatting sqref="N26:O26">
    <cfRule type="expression" dxfId="81" priority="24">
      <formula>$N$26=""</formula>
    </cfRule>
  </conditionalFormatting>
  <conditionalFormatting sqref="N27:O27">
    <cfRule type="expression" dxfId="80" priority="23">
      <formula>$N$27=""</formula>
    </cfRule>
  </conditionalFormatting>
  <conditionalFormatting sqref="N28:O28">
    <cfRule type="expression" dxfId="79" priority="22">
      <formula>$N$28=""</formula>
    </cfRule>
  </conditionalFormatting>
  <conditionalFormatting sqref="N29:O29">
    <cfRule type="expression" dxfId="78" priority="21">
      <formula>$N$29=""</formula>
    </cfRule>
  </conditionalFormatting>
  <conditionalFormatting sqref="P25:Q25">
    <cfRule type="expression" dxfId="77" priority="20">
      <formula>$P$25=""</formula>
    </cfRule>
  </conditionalFormatting>
  <conditionalFormatting sqref="P26:Q26">
    <cfRule type="expression" dxfId="76" priority="19">
      <formula>$P$26=""</formula>
    </cfRule>
  </conditionalFormatting>
  <conditionalFormatting sqref="P27:Q28">
    <cfRule type="expression" dxfId="75" priority="18">
      <formula>$P$27=""</formula>
    </cfRule>
  </conditionalFormatting>
  <conditionalFormatting sqref="P28:Q28">
    <cfRule type="expression" dxfId="74" priority="58">
      <formula>$P$28=""</formula>
    </cfRule>
  </conditionalFormatting>
  <conditionalFormatting sqref="P29:Q29">
    <cfRule type="expression" dxfId="73" priority="17">
      <formula>$P$29=""</formula>
    </cfRule>
  </conditionalFormatting>
  <conditionalFormatting sqref="U3">
    <cfRule type="expression" dxfId="72" priority="16">
      <formula>$U$3=""</formula>
    </cfRule>
  </conditionalFormatting>
  <conditionalFormatting sqref="U14:V14">
    <cfRule type="expression" dxfId="71" priority="8">
      <formula>$U$14=""</formula>
    </cfRule>
  </conditionalFormatting>
  <conditionalFormatting sqref="U17:V17">
    <cfRule type="expression" dxfId="70" priority="5">
      <formula>$U$17=""</formula>
    </cfRule>
  </conditionalFormatting>
  <conditionalFormatting sqref="U15:Z15">
    <cfRule type="expression" dxfId="69" priority="6">
      <formula>$U$15=""</formula>
    </cfRule>
  </conditionalFormatting>
  <conditionalFormatting sqref="V6:Z6">
    <cfRule type="expression" dxfId="68" priority="13">
      <formula>$V$6=""</formula>
    </cfRule>
  </conditionalFormatting>
  <conditionalFormatting sqref="V7:Z8">
    <cfRule type="expression" dxfId="67" priority="12">
      <formula>$V$7=""</formula>
    </cfRule>
  </conditionalFormatting>
  <conditionalFormatting sqref="V9:Z10">
    <cfRule type="expression" dxfId="66" priority="11">
      <formula>$V$9=""</formula>
    </cfRule>
  </conditionalFormatting>
  <conditionalFormatting sqref="V11:Z11">
    <cfRule type="expression" dxfId="65" priority="10">
      <formula>$V$11=""</formula>
    </cfRule>
  </conditionalFormatting>
  <conditionalFormatting sqref="V12:Z12">
    <cfRule type="expression" dxfId="64" priority="9">
      <formula>$V$12=""</formula>
    </cfRule>
  </conditionalFormatting>
  <conditionalFormatting sqref="W3">
    <cfRule type="expression" dxfId="63" priority="15">
      <formula>$W$3=""</formula>
    </cfRule>
  </conditionalFormatting>
  <conditionalFormatting sqref="X14:Y14">
    <cfRule type="expression" dxfId="62" priority="7">
      <formula>$X$14=""</formula>
    </cfRule>
  </conditionalFormatting>
  <conditionalFormatting sqref="Y3">
    <cfRule type="expression" dxfId="61" priority="14">
      <formula>$Y$3=""</formula>
    </cfRule>
  </conditionalFormatting>
  <conditionalFormatting sqref="Y16:Z17">
    <cfRule type="expression" dxfId="60" priority="4">
      <formula>$Y$16=""</formula>
    </cfRule>
  </conditionalFormatting>
  <dataValidations count="3">
    <dataValidation type="list" allowBlank="1" showInputMessage="1" showErrorMessage="1" sqref="J25:K29" xr:uid="{7B11A5E0-66FF-47C3-9FE5-E16D39F2F980}">
      <formula1>$AP$5:$AP$7</formula1>
    </dataValidation>
    <dataValidation type="list" allowBlank="1" showInputMessage="1" showErrorMessage="1" sqref="M8:Q8" xr:uid="{34F715FD-AF05-4CB6-8C44-160163104AA1}">
      <formula1>$AP$4:$AT$4</formula1>
    </dataValidation>
    <dataValidation type="list" allowBlank="1" showInputMessage="1" showErrorMessage="1" sqref="U17:V17" xr:uid="{18E5A443-64D8-4BFF-BF29-F5D2D1141334}">
      <formula1>$AP$3:$AR$3</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34E22-9557-43EA-9560-CBF63966B3AC}">
  <sheetPr codeName="Sheet4"/>
  <dimension ref="B1:AV64"/>
  <sheetViews>
    <sheetView view="pageBreakPreview" zoomScale="70" zoomScaleNormal="100" zoomScaleSheetLayoutView="70" workbookViewId="0">
      <selection activeCell="B1" sqref="B1"/>
    </sheetView>
  </sheetViews>
  <sheetFormatPr defaultRowHeight="18" x14ac:dyDescent="0.45"/>
  <cols>
    <col min="4" max="4" width="8.796875" customWidth="1"/>
    <col min="12" max="12" width="8.69921875" customWidth="1"/>
  </cols>
  <sheetData>
    <row r="1" spans="2:48" ht="58.2" x14ac:dyDescent="0.45">
      <c r="B1" s="21"/>
      <c r="C1" s="21"/>
      <c r="D1" s="21"/>
      <c r="E1" s="21"/>
      <c r="F1" s="21"/>
      <c r="G1" s="21"/>
      <c r="H1" s="21"/>
      <c r="I1" s="21"/>
      <c r="J1" s="1"/>
      <c r="K1" s="43" t="s">
        <v>100</v>
      </c>
      <c r="L1" s="43"/>
      <c r="M1" s="43"/>
      <c r="N1" s="43"/>
      <c r="O1" s="43"/>
      <c r="P1" s="43"/>
      <c r="Q1" s="43"/>
      <c r="R1" s="43"/>
      <c r="S1" s="9"/>
      <c r="T1" s="21"/>
      <c r="U1" s="21"/>
      <c r="V1" s="21"/>
      <c r="W1" s="21"/>
      <c r="X1" s="21"/>
      <c r="Y1" s="21"/>
      <c r="Z1" s="21"/>
    </row>
    <row r="2" spans="2:48" ht="29.1" customHeight="1" x14ac:dyDescent="0.45">
      <c r="B2" s="21"/>
      <c r="C2" s="21"/>
      <c r="D2" s="9"/>
      <c r="E2" s="22"/>
      <c r="F2" s="9"/>
      <c r="G2" s="22"/>
      <c r="H2" s="21"/>
      <c r="I2" s="21"/>
      <c r="J2" s="1"/>
      <c r="K2" s="44" t="s">
        <v>123</v>
      </c>
      <c r="L2" s="44"/>
      <c r="M2" s="44"/>
      <c r="N2" s="44"/>
      <c r="O2" s="44"/>
      <c r="P2" s="44"/>
      <c r="Q2" s="44"/>
      <c r="R2" s="44"/>
      <c r="S2" s="21"/>
      <c r="T2" s="21"/>
      <c r="U2" s="21"/>
      <c r="V2" s="21"/>
      <c r="W2" s="21"/>
      <c r="X2" s="21"/>
      <c r="Y2" s="21"/>
      <c r="Z2" s="21"/>
    </row>
    <row r="3" spans="2:48" ht="29.1" customHeight="1" thickBot="1" x14ac:dyDescent="0.5">
      <c r="B3" s="23" t="s">
        <v>125</v>
      </c>
      <c r="C3" s="8"/>
      <c r="D3" s="8"/>
      <c r="E3" s="8"/>
      <c r="F3" s="8"/>
      <c r="G3" s="8"/>
      <c r="H3" s="8"/>
      <c r="I3" s="21"/>
      <c r="J3" s="1"/>
      <c r="K3" s="44"/>
      <c r="L3" s="44"/>
      <c r="M3" s="44"/>
      <c r="N3" s="44"/>
      <c r="O3" s="44"/>
      <c r="P3" s="44"/>
      <c r="Q3" s="44"/>
      <c r="R3" s="44"/>
      <c r="S3" s="45" t="s">
        <v>64</v>
      </c>
      <c r="T3" s="45"/>
      <c r="U3" s="19">
        <v>2023</v>
      </c>
      <c r="V3" s="24" t="s">
        <v>3</v>
      </c>
      <c r="W3" s="19">
        <v>8</v>
      </c>
      <c r="X3" s="24" t="s">
        <v>4</v>
      </c>
      <c r="Y3" s="19">
        <v>31</v>
      </c>
      <c r="Z3" s="24" t="s">
        <v>5</v>
      </c>
      <c r="AP3" t="s">
        <v>8</v>
      </c>
      <c r="AQ3" t="s">
        <v>9</v>
      </c>
    </row>
    <row r="4" spans="2:48" ht="29.1" customHeight="1" x14ac:dyDescent="0.45">
      <c r="B4" s="21"/>
      <c r="C4" s="21"/>
      <c r="D4" s="21"/>
      <c r="E4" s="21"/>
      <c r="F4" s="21"/>
      <c r="G4" s="21"/>
      <c r="H4" s="21"/>
      <c r="I4" s="21"/>
      <c r="J4" s="21"/>
      <c r="K4" s="21"/>
      <c r="L4" s="21"/>
      <c r="M4" s="21"/>
      <c r="N4" s="21"/>
      <c r="O4" s="21"/>
      <c r="P4" s="21"/>
      <c r="Q4" s="21"/>
      <c r="R4" s="21"/>
      <c r="S4" s="21"/>
      <c r="T4" s="21"/>
      <c r="U4" s="21"/>
      <c r="V4" s="21"/>
      <c r="W4" s="21"/>
      <c r="X4" s="21"/>
      <c r="Y4" s="21"/>
      <c r="Z4" s="21"/>
      <c r="AP4" t="s">
        <v>14</v>
      </c>
      <c r="AQ4" t="s">
        <v>13</v>
      </c>
      <c r="AR4" t="s">
        <v>124</v>
      </c>
      <c r="AS4" t="s">
        <v>46</v>
      </c>
      <c r="AV4" s="6" t="s">
        <v>29</v>
      </c>
    </row>
    <row r="5" spans="2:48" ht="29.1" customHeight="1" thickBot="1" x14ac:dyDescent="0.5">
      <c r="B5" s="25" t="s">
        <v>47</v>
      </c>
      <c r="C5" s="21"/>
      <c r="D5" s="21"/>
      <c r="E5" s="21"/>
      <c r="F5" s="21"/>
      <c r="G5" s="21"/>
      <c r="H5" s="21"/>
      <c r="I5" s="21"/>
      <c r="J5" s="21"/>
      <c r="K5" s="26" t="s">
        <v>44</v>
      </c>
      <c r="L5" s="21"/>
      <c r="M5" s="21"/>
      <c r="N5" s="21"/>
      <c r="O5" s="21"/>
      <c r="P5" s="21"/>
      <c r="Q5" s="21"/>
      <c r="R5" s="21"/>
      <c r="S5" s="21"/>
      <c r="T5" s="21"/>
      <c r="U5" s="21"/>
      <c r="V5" s="21"/>
      <c r="W5" s="21"/>
      <c r="X5" s="21"/>
      <c r="Y5" s="21"/>
      <c r="Z5" s="21"/>
      <c r="AP5" s="2">
        <v>0.1</v>
      </c>
    </row>
    <row r="6" spans="2:48" ht="29.1" customHeight="1" thickBot="1" x14ac:dyDescent="0.5">
      <c r="B6" s="21"/>
      <c r="C6" s="21"/>
      <c r="D6" s="21"/>
      <c r="E6" s="21"/>
      <c r="F6" s="21"/>
      <c r="G6" s="21"/>
      <c r="H6" s="21"/>
      <c r="I6" s="21"/>
      <c r="J6" s="21"/>
      <c r="K6" s="46" t="s">
        <v>36</v>
      </c>
      <c r="L6" s="46"/>
      <c r="M6" s="47" t="s">
        <v>86</v>
      </c>
      <c r="N6" s="47"/>
      <c r="O6" s="47"/>
      <c r="P6" s="47"/>
      <c r="Q6" s="47"/>
      <c r="R6" s="21"/>
      <c r="S6" s="48" t="s">
        <v>51</v>
      </c>
      <c r="T6" s="49"/>
      <c r="U6" s="50"/>
      <c r="V6" s="51" t="s">
        <v>88</v>
      </c>
      <c r="W6" s="52"/>
      <c r="X6" s="52"/>
      <c r="Y6" s="52"/>
      <c r="Z6" s="53"/>
      <c r="AP6" s="2" t="s">
        <v>71</v>
      </c>
    </row>
    <row r="7" spans="2:48" ht="29.1" customHeight="1" thickTop="1" thickBot="1" x14ac:dyDescent="0.5">
      <c r="B7" s="54" t="s">
        <v>34</v>
      </c>
      <c r="C7" s="55"/>
      <c r="D7" s="58">
        <f>N14</f>
        <v>11022450</v>
      </c>
      <c r="E7" s="59"/>
      <c r="F7" s="59"/>
      <c r="G7" s="60"/>
      <c r="H7" s="21"/>
      <c r="I7" s="21"/>
      <c r="J7" s="21"/>
      <c r="K7" s="46" t="s">
        <v>35</v>
      </c>
      <c r="L7" s="46"/>
      <c r="M7" s="47" t="s">
        <v>87</v>
      </c>
      <c r="N7" s="47"/>
      <c r="O7" s="47"/>
      <c r="P7" s="47"/>
      <c r="Q7" s="47"/>
      <c r="R7" s="21"/>
      <c r="S7" s="64" t="s">
        <v>18</v>
      </c>
      <c r="T7" s="65"/>
      <c r="U7" s="66"/>
      <c r="V7" s="70" t="s">
        <v>89</v>
      </c>
      <c r="W7" s="70"/>
      <c r="X7" s="70"/>
      <c r="Y7" s="70"/>
      <c r="Z7" s="71"/>
      <c r="AP7" t="s">
        <v>49</v>
      </c>
    </row>
    <row r="8" spans="2:48" ht="29.1" customHeight="1" thickBot="1" x14ac:dyDescent="0.5">
      <c r="B8" s="56"/>
      <c r="C8" s="57"/>
      <c r="D8" s="61"/>
      <c r="E8" s="62"/>
      <c r="F8" s="62"/>
      <c r="G8" s="63"/>
      <c r="H8" s="21"/>
      <c r="I8" s="21"/>
      <c r="J8" s="21"/>
      <c r="K8" s="46" t="s">
        <v>7</v>
      </c>
      <c r="L8" s="46"/>
      <c r="M8" s="47" t="s">
        <v>14</v>
      </c>
      <c r="N8" s="47"/>
      <c r="O8" s="47"/>
      <c r="P8" s="47"/>
      <c r="Q8" s="47"/>
      <c r="R8" s="21"/>
      <c r="S8" s="67"/>
      <c r="T8" s="68"/>
      <c r="U8" s="69"/>
      <c r="V8" s="72"/>
      <c r="W8" s="72"/>
      <c r="X8" s="72"/>
      <c r="Y8" s="72"/>
      <c r="Z8" s="73"/>
    </row>
    <row r="9" spans="2:48" ht="28.95" customHeight="1" thickTop="1" thickBot="1" x14ac:dyDescent="0.5">
      <c r="B9" s="21"/>
      <c r="C9" s="21"/>
      <c r="D9" s="21"/>
      <c r="E9" s="21"/>
      <c r="F9" s="21"/>
      <c r="G9" s="21"/>
      <c r="H9" s="21"/>
      <c r="I9" s="21"/>
      <c r="J9" s="21"/>
      <c r="K9" s="21"/>
      <c r="L9" s="27"/>
      <c r="M9" s="27"/>
      <c r="N9" s="15"/>
      <c r="O9" s="15"/>
      <c r="P9" s="15"/>
      <c r="Q9" s="15"/>
      <c r="R9" s="21"/>
      <c r="S9" s="64" t="s">
        <v>50</v>
      </c>
      <c r="T9" s="65"/>
      <c r="U9" s="66"/>
      <c r="V9" s="82" t="s">
        <v>90</v>
      </c>
      <c r="W9" s="70"/>
      <c r="X9" s="70"/>
      <c r="Y9" s="70"/>
      <c r="Z9" s="71"/>
    </row>
    <row r="10" spans="2:48" ht="29.1" customHeight="1" thickTop="1" thickBot="1" x14ac:dyDescent="0.5">
      <c r="B10" s="84" t="s">
        <v>84</v>
      </c>
      <c r="C10" s="85"/>
      <c r="D10" s="85"/>
      <c r="E10" s="85"/>
      <c r="F10" s="85"/>
      <c r="G10" s="85"/>
      <c r="H10" s="86" t="s">
        <v>85</v>
      </c>
      <c r="I10" s="86"/>
      <c r="J10" s="86"/>
      <c r="K10" s="86" t="s">
        <v>94</v>
      </c>
      <c r="L10" s="86"/>
      <c r="M10" s="86"/>
      <c r="N10" s="86" t="s">
        <v>93</v>
      </c>
      <c r="O10" s="86"/>
      <c r="P10" s="87"/>
      <c r="Q10" s="16"/>
      <c r="R10" s="21"/>
      <c r="S10" s="67"/>
      <c r="T10" s="68"/>
      <c r="U10" s="69"/>
      <c r="V10" s="83"/>
      <c r="W10" s="72"/>
      <c r="X10" s="72"/>
      <c r="Y10" s="72"/>
      <c r="Z10" s="73"/>
    </row>
    <row r="11" spans="2:48" ht="29.1" customHeight="1" thickBot="1" x14ac:dyDescent="0.5">
      <c r="B11" s="77" t="s">
        <v>119</v>
      </c>
      <c r="C11" s="78"/>
      <c r="D11" s="78"/>
      <c r="E11" s="78"/>
      <c r="F11" s="78"/>
      <c r="G11" s="78"/>
      <c r="H11" s="79">
        <v>10020000</v>
      </c>
      <c r="I11" s="79"/>
      <c r="J11" s="79"/>
      <c r="K11" s="79">
        <f>H11*0.1</f>
        <v>1002000</v>
      </c>
      <c r="L11" s="79"/>
      <c r="M11" s="79"/>
      <c r="N11" s="79">
        <f>SUM(H11:M11)</f>
        <v>11022000</v>
      </c>
      <c r="O11" s="79"/>
      <c r="P11" s="80"/>
      <c r="Q11" s="14"/>
      <c r="R11" s="21"/>
      <c r="S11" s="81" t="s">
        <v>19</v>
      </c>
      <c r="T11" s="49"/>
      <c r="U11" s="50"/>
      <c r="V11" s="51" t="s">
        <v>58</v>
      </c>
      <c r="W11" s="52"/>
      <c r="X11" s="52"/>
      <c r="Y11" s="52"/>
      <c r="Z11" s="53"/>
    </row>
    <row r="12" spans="2:48" ht="29.1" customHeight="1" thickBot="1" x14ac:dyDescent="0.5">
      <c r="B12" s="88" t="s">
        <v>120</v>
      </c>
      <c r="C12" s="89"/>
      <c r="D12" s="89"/>
      <c r="E12" s="89"/>
      <c r="F12" s="89"/>
      <c r="G12" s="89"/>
      <c r="H12" s="79">
        <v>0</v>
      </c>
      <c r="I12" s="79"/>
      <c r="J12" s="79"/>
      <c r="K12" s="79">
        <f>H12*0.08</f>
        <v>0</v>
      </c>
      <c r="L12" s="79"/>
      <c r="M12" s="79"/>
      <c r="N12" s="79">
        <f>SUM(H12:M12)</f>
        <v>0</v>
      </c>
      <c r="O12" s="79"/>
      <c r="P12" s="80"/>
      <c r="Q12" s="21"/>
      <c r="R12" s="21"/>
      <c r="S12" s="74" t="s">
        <v>6</v>
      </c>
      <c r="T12" s="75"/>
      <c r="U12" s="76"/>
      <c r="V12" s="52" t="s">
        <v>91</v>
      </c>
      <c r="W12" s="52"/>
      <c r="X12" s="52"/>
      <c r="Y12" s="52"/>
      <c r="Z12" s="53"/>
      <c r="AJ12" s="4"/>
    </row>
    <row r="13" spans="2:48" ht="29.1" customHeight="1" thickBot="1" x14ac:dyDescent="0.5">
      <c r="B13" s="88" t="s">
        <v>121</v>
      </c>
      <c r="C13" s="89"/>
      <c r="D13" s="89"/>
      <c r="E13" s="89"/>
      <c r="F13" s="89"/>
      <c r="G13" s="89"/>
      <c r="H13" s="79">
        <v>450</v>
      </c>
      <c r="I13" s="79"/>
      <c r="J13" s="79"/>
      <c r="K13" s="79">
        <v>0</v>
      </c>
      <c r="L13" s="79"/>
      <c r="M13" s="79"/>
      <c r="N13" s="79">
        <f>SUM(H13:M13)</f>
        <v>450</v>
      </c>
      <c r="O13" s="79"/>
      <c r="P13" s="80"/>
      <c r="Q13" s="21"/>
      <c r="R13" s="21"/>
      <c r="S13" s="21"/>
      <c r="T13" s="21"/>
      <c r="U13" s="21"/>
      <c r="V13" s="21"/>
      <c r="W13" s="21"/>
      <c r="X13" s="21"/>
      <c r="Y13" s="21"/>
      <c r="Z13" s="21"/>
    </row>
    <row r="14" spans="2:48" ht="29.1" customHeight="1" thickBot="1" x14ac:dyDescent="0.5">
      <c r="B14" s="90" t="s">
        <v>122</v>
      </c>
      <c r="C14" s="91"/>
      <c r="D14" s="91"/>
      <c r="E14" s="91"/>
      <c r="F14" s="91"/>
      <c r="G14" s="91"/>
      <c r="H14" s="92">
        <f>SUM(H11:J13)</f>
        <v>10020450</v>
      </c>
      <c r="I14" s="92"/>
      <c r="J14" s="92"/>
      <c r="K14" s="92">
        <f>SUM(K11:M13)</f>
        <v>1002000</v>
      </c>
      <c r="L14" s="92"/>
      <c r="M14" s="92"/>
      <c r="N14" s="92">
        <f>SUM(N11:P13)</f>
        <v>11022450</v>
      </c>
      <c r="O14" s="92"/>
      <c r="P14" s="93"/>
      <c r="Q14" s="21"/>
      <c r="R14" s="21"/>
      <c r="S14" s="94" t="s">
        <v>20</v>
      </c>
      <c r="T14" s="76"/>
      <c r="U14" s="51" t="s">
        <v>59</v>
      </c>
      <c r="V14" s="52"/>
      <c r="W14" s="28" t="s">
        <v>23</v>
      </c>
      <c r="X14" s="52" t="s">
        <v>60</v>
      </c>
      <c r="Y14" s="52"/>
      <c r="Z14" s="20" t="s">
        <v>10</v>
      </c>
    </row>
    <row r="15" spans="2:48" ht="29.1" customHeight="1" thickTop="1" thickBot="1" x14ac:dyDescent="0.5">
      <c r="B15" s="21"/>
      <c r="C15" s="21"/>
      <c r="D15" s="21"/>
      <c r="E15" s="21"/>
      <c r="F15" s="21"/>
      <c r="G15" s="21"/>
      <c r="H15" s="21"/>
      <c r="I15" s="21"/>
      <c r="J15" s="21"/>
      <c r="K15" s="21"/>
      <c r="L15" s="21"/>
      <c r="M15" s="21"/>
      <c r="N15" s="21"/>
      <c r="O15" s="21"/>
      <c r="P15" s="21"/>
      <c r="Q15" s="21"/>
      <c r="R15" s="29"/>
      <c r="S15" s="94" t="s">
        <v>21</v>
      </c>
      <c r="T15" s="76"/>
      <c r="U15" s="51" t="s">
        <v>61</v>
      </c>
      <c r="V15" s="52"/>
      <c r="W15" s="52"/>
      <c r="X15" s="52"/>
      <c r="Y15" s="52"/>
      <c r="Z15" s="53"/>
    </row>
    <row r="16" spans="2:48" ht="29.1" customHeight="1" thickBot="1" x14ac:dyDescent="0.5">
      <c r="B16" s="95" t="s">
        <v>55</v>
      </c>
      <c r="C16" s="96"/>
      <c r="D16" s="96"/>
      <c r="E16" s="96"/>
      <c r="F16" s="96"/>
      <c r="G16" s="96"/>
      <c r="H16" s="96"/>
      <c r="I16" s="96"/>
      <c r="J16" s="96"/>
      <c r="K16" s="96"/>
      <c r="L16" s="96"/>
      <c r="M16" s="96"/>
      <c r="N16" s="96"/>
      <c r="O16" s="96"/>
      <c r="P16" s="97"/>
      <c r="Q16" s="21"/>
      <c r="R16" s="29"/>
      <c r="S16" s="98" t="s">
        <v>22</v>
      </c>
      <c r="T16" s="99"/>
      <c r="U16" s="102" t="s">
        <v>11</v>
      </c>
      <c r="V16" s="103"/>
      <c r="W16" s="98" t="s">
        <v>24</v>
      </c>
      <c r="X16" s="99"/>
      <c r="Y16" s="104" t="s">
        <v>92</v>
      </c>
      <c r="Z16" s="105"/>
    </row>
    <row r="17" spans="2:28" ht="29.1" customHeight="1" thickBot="1" x14ac:dyDescent="0.5">
      <c r="B17" s="110" t="s">
        <v>53</v>
      </c>
      <c r="C17" s="111"/>
      <c r="D17" s="112">
        <v>100000000</v>
      </c>
      <c r="E17" s="113"/>
      <c r="F17" s="204" t="s">
        <v>54</v>
      </c>
      <c r="G17" s="111"/>
      <c r="H17" s="116">
        <v>0</v>
      </c>
      <c r="I17" s="117"/>
      <c r="J17" s="118"/>
      <c r="K17" s="119" t="s">
        <v>76</v>
      </c>
      <c r="L17" s="119"/>
      <c r="M17" s="120"/>
      <c r="N17" s="121">
        <f>D17+H17</f>
        <v>100000000</v>
      </c>
      <c r="O17" s="122"/>
      <c r="P17" s="123"/>
      <c r="Q17" s="21"/>
      <c r="R17" s="29"/>
      <c r="S17" s="100"/>
      <c r="T17" s="101"/>
      <c r="U17" s="108" t="s">
        <v>8</v>
      </c>
      <c r="V17" s="109"/>
      <c r="W17" s="100"/>
      <c r="X17" s="101"/>
      <c r="Y17" s="106"/>
      <c r="Z17" s="107"/>
    </row>
    <row r="18" spans="2:28" ht="29.1" customHeight="1" thickBot="1" x14ac:dyDescent="0.5">
      <c r="B18" s="124"/>
      <c r="C18" s="125"/>
      <c r="D18" s="125"/>
      <c r="E18" s="125"/>
      <c r="F18" s="125"/>
      <c r="G18" s="126"/>
      <c r="H18" s="127" t="s">
        <v>79</v>
      </c>
      <c r="I18" s="127"/>
      <c r="J18" s="128"/>
      <c r="K18" s="129" t="s">
        <v>78</v>
      </c>
      <c r="L18" s="127"/>
      <c r="M18" s="130"/>
      <c r="N18" s="131" t="s">
        <v>77</v>
      </c>
      <c r="O18" s="127"/>
      <c r="P18" s="130"/>
      <c r="Q18" s="21"/>
      <c r="R18" s="29"/>
      <c r="S18" s="21"/>
      <c r="T18" s="21"/>
      <c r="U18" s="21"/>
      <c r="V18" s="21"/>
      <c r="W18" s="21"/>
      <c r="X18" s="21"/>
      <c r="Y18" s="21"/>
      <c r="Z18" s="21"/>
      <c r="AA18" s="3"/>
    </row>
    <row r="19" spans="2:28" ht="29.1" customHeight="1" thickTop="1" thickBot="1" x14ac:dyDescent="0.5">
      <c r="B19" s="30" t="s">
        <v>27</v>
      </c>
      <c r="C19" s="94" t="s">
        <v>45</v>
      </c>
      <c r="D19" s="75"/>
      <c r="E19" s="75"/>
      <c r="F19" s="75"/>
      <c r="G19" s="76"/>
      <c r="H19" s="132">
        <v>50000000</v>
      </c>
      <c r="I19" s="117"/>
      <c r="J19" s="118"/>
      <c r="K19" s="132">
        <v>10000000</v>
      </c>
      <c r="L19" s="117"/>
      <c r="M19" s="118"/>
      <c r="N19" s="133">
        <f>H19+K19</f>
        <v>60000000</v>
      </c>
      <c r="O19" s="122"/>
      <c r="P19" s="123"/>
      <c r="Q19" s="21"/>
      <c r="R19" s="21"/>
      <c r="S19" s="134" t="s">
        <v>52</v>
      </c>
      <c r="T19" s="135"/>
      <c r="U19" s="135"/>
      <c r="V19" s="135"/>
      <c r="W19" s="135"/>
      <c r="X19" s="135"/>
      <c r="Y19" s="135"/>
      <c r="Z19" s="136"/>
      <c r="AA19" s="5"/>
    </row>
    <row r="20" spans="2:28" ht="32.4" customHeight="1" thickBot="1" x14ac:dyDescent="0.5">
      <c r="B20" s="18" t="s">
        <v>16</v>
      </c>
      <c r="C20" s="94" t="s">
        <v>43</v>
      </c>
      <c r="D20" s="75"/>
      <c r="E20" s="75"/>
      <c r="F20" s="75"/>
      <c r="G20" s="76"/>
      <c r="H20" s="133">
        <f>H19</f>
        <v>50000000</v>
      </c>
      <c r="I20" s="122"/>
      <c r="J20" s="123"/>
      <c r="K20" s="133">
        <f>K19</f>
        <v>10000000</v>
      </c>
      <c r="L20" s="122"/>
      <c r="M20" s="123"/>
      <c r="N20" s="133">
        <f>H20+K20</f>
        <v>60000000</v>
      </c>
      <c r="O20" s="122"/>
      <c r="P20" s="123"/>
      <c r="Q20" s="21"/>
      <c r="R20" s="21"/>
      <c r="S20" s="139" t="s">
        <v>38</v>
      </c>
      <c r="T20" s="65"/>
      <c r="U20" s="65"/>
      <c r="V20" s="66"/>
      <c r="W20" s="201"/>
      <c r="X20" s="202"/>
      <c r="Y20" s="202"/>
      <c r="Z20" s="203"/>
      <c r="AA20" s="7"/>
      <c r="AB20" s="3"/>
    </row>
    <row r="21" spans="2:28" ht="29.1" customHeight="1" thickBot="1" x14ac:dyDescent="0.5">
      <c r="B21" s="18" t="s">
        <v>17</v>
      </c>
      <c r="C21" s="74" t="s">
        <v>115</v>
      </c>
      <c r="D21" s="137"/>
      <c r="E21" s="137"/>
      <c r="F21" s="137"/>
      <c r="G21" s="138"/>
      <c r="H21" s="133">
        <f>N17-H20</f>
        <v>50000000</v>
      </c>
      <c r="I21" s="122"/>
      <c r="J21" s="123"/>
      <c r="K21" s="133">
        <f>H21-K20</f>
        <v>40000000</v>
      </c>
      <c r="L21" s="122"/>
      <c r="M21" s="123"/>
      <c r="N21" s="133">
        <f>N17-N20</f>
        <v>40000000</v>
      </c>
      <c r="O21" s="122"/>
      <c r="P21" s="123"/>
      <c r="Q21" s="21"/>
      <c r="R21" s="21"/>
      <c r="S21" s="139" t="s">
        <v>39</v>
      </c>
      <c r="T21" s="65"/>
      <c r="U21" s="65"/>
      <c r="V21" s="66"/>
      <c r="W21" s="201"/>
      <c r="X21" s="202"/>
      <c r="Y21" s="202"/>
      <c r="Z21" s="203"/>
      <c r="AA21" s="5"/>
    </row>
    <row r="22" spans="2:28" ht="29.1" customHeight="1" thickBot="1" x14ac:dyDescent="0.5">
      <c r="B22" s="21"/>
      <c r="C22" s="21"/>
      <c r="D22" s="21"/>
      <c r="E22" s="21"/>
      <c r="F22" s="21"/>
      <c r="G22" s="21"/>
      <c r="H22" s="21"/>
      <c r="I22" s="21"/>
      <c r="J22" s="21"/>
      <c r="K22" s="21"/>
      <c r="L22" s="21"/>
      <c r="M22" s="21"/>
      <c r="N22" s="21"/>
      <c r="O22" s="21"/>
      <c r="P22" s="21"/>
      <c r="Q22" s="21"/>
      <c r="R22" s="21"/>
      <c r="S22" s="139" t="s">
        <v>25</v>
      </c>
      <c r="T22" s="65"/>
      <c r="U22" s="65"/>
      <c r="V22" s="66"/>
      <c r="W22" s="153"/>
      <c r="X22" s="154"/>
      <c r="Y22" s="154"/>
      <c r="Z22" s="155"/>
      <c r="AA22" s="5"/>
    </row>
    <row r="23" spans="2:28" ht="29.1" customHeight="1" thickBot="1" x14ac:dyDescent="0.5">
      <c r="B23" s="159" t="s">
        <v>56</v>
      </c>
      <c r="C23" s="160"/>
      <c r="D23" s="160"/>
      <c r="E23" s="160"/>
      <c r="F23" s="160"/>
      <c r="G23" s="160"/>
      <c r="H23" s="160"/>
      <c r="I23" s="160"/>
      <c r="J23" s="160"/>
      <c r="K23" s="160"/>
      <c r="L23" s="160"/>
      <c r="M23" s="160"/>
      <c r="N23" s="160"/>
      <c r="O23" s="160"/>
      <c r="P23" s="160"/>
      <c r="Q23" s="161"/>
      <c r="R23" s="21"/>
      <c r="S23" s="152"/>
      <c r="T23" s="68"/>
      <c r="U23" s="68"/>
      <c r="V23" s="69"/>
      <c r="W23" s="156"/>
      <c r="X23" s="157"/>
      <c r="Y23" s="157"/>
      <c r="Z23" s="158"/>
      <c r="AA23" s="3"/>
    </row>
    <row r="24" spans="2:28" ht="29.1" customHeight="1" thickBot="1" x14ac:dyDescent="0.5">
      <c r="B24" s="31" t="s">
        <v>57</v>
      </c>
      <c r="C24" s="162" t="s">
        <v>0</v>
      </c>
      <c r="D24" s="163"/>
      <c r="E24" s="163"/>
      <c r="F24" s="163"/>
      <c r="G24" s="163"/>
      <c r="H24" s="163"/>
      <c r="I24" s="163"/>
      <c r="J24" s="162" t="s">
        <v>69</v>
      </c>
      <c r="K24" s="164"/>
      <c r="L24" s="31" t="s">
        <v>33</v>
      </c>
      <c r="M24" s="31" t="s">
        <v>32</v>
      </c>
      <c r="N24" s="162" t="s">
        <v>30</v>
      </c>
      <c r="O24" s="164"/>
      <c r="P24" s="165" t="s">
        <v>31</v>
      </c>
      <c r="Q24" s="165"/>
      <c r="R24" s="21"/>
      <c r="S24" s="139" t="s">
        <v>40</v>
      </c>
      <c r="T24" s="65"/>
      <c r="U24" s="65"/>
      <c r="V24" s="66"/>
      <c r="W24" s="166"/>
      <c r="X24" s="167"/>
      <c r="Y24" s="167"/>
      <c r="Z24" s="168"/>
      <c r="AA24" s="5"/>
    </row>
    <row r="25" spans="2:28" ht="29.1" customHeight="1" thickBot="1" x14ac:dyDescent="0.5">
      <c r="B25" s="17">
        <v>45148</v>
      </c>
      <c r="C25" s="198" t="s">
        <v>75</v>
      </c>
      <c r="D25" s="199"/>
      <c r="E25" s="199"/>
      <c r="F25" s="199"/>
      <c r="G25" s="199"/>
      <c r="H25" s="199"/>
      <c r="I25" s="199"/>
      <c r="J25" s="148">
        <v>0.1</v>
      </c>
      <c r="K25" s="149"/>
      <c r="L25" s="18">
        <v>1</v>
      </c>
      <c r="M25" s="18" t="s">
        <v>37</v>
      </c>
      <c r="N25" s="150">
        <v>20000</v>
      </c>
      <c r="O25" s="150"/>
      <c r="P25" s="150">
        <f>L25*N25</f>
        <v>20000</v>
      </c>
      <c r="Q25" s="150"/>
      <c r="R25" s="21"/>
      <c r="S25" s="151" t="s">
        <v>41</v>
      </c>
      <c r="T25" s="49"/>
      <c r="U25" s="49"/>
      <c r="V25" s="50"/>
      <c r="W25" s="133"/>
      <c r="X25" s="122"/>
      <c r="Y25" s="122"/>
      <c r="Z25" s="140"/>
    </row>
    <row r="26" spans="2:28" ht="29.1" customHeight="1" thickBot="1" x14ac:dyDescent="0.5">
      <c r="B26" s="17">
        <v>45155</v>
      </c>
      <c r="C26" s="198" t="s">
        <v>48</v>
      </c>
      <c r="D26" s="199"/>
      <c r="E26" s="199"/>
      <c r="F26" s="199"/>
      <c r="G26" s="199"/>
      <c r="H26" s="199"/>
      <c r="I26" s="199"/>
      <c r="J26" s="148" t="s">
        <v>49</v>
      </c>
      <c r="K26" s="149"/>
      <c r="L26" s="18">
        <v>1</v>
      </c>
      <c r="M26" s="18" t="s">
        <v>37</v>
      </c>
      <c r="N26" s="150">
        <v>450</v>
      </c>
      <c r="O26" s="150"/>
      <c r="P26" s="150">
        <f>L26*N26</f>
        <v>450</v>
      </c>
      <c r="Q26" s="150"/>
      <c r="R26" s="21"/>
      <c r="S26" s="141" t="s">
        <v>42</v>
      </c>
      <c r="T26" s="142"/>
      <c r="U26" s="142"/>
      <c r="V26" s="143"/>
      <c r="W26" s="144"/>
      <c r="X26" s="145"/>
      <c r="Y26" s="32" t="s">
        <v>26</v>
      </c>
      <c r="Z26" s="33" t="s">
        <v>28</v>
      </c>
    </row>
    <row r="27" spans="2:28" ht="29.1" customHeight="1" thickBot="1" x14ac:dyDescent="0.5">
      <c r="B27" s="17"/>
      <c r="C27" s="198"/>
      <c r="D27" s="199"/>
      <c r="E27" s="199"/>
      <c r="F27" s="199"/>
      <c r="G27" s="199"/>
      <c r="H27" s="199"/>
      <c r="I27" s="199"/>
      <c r="J27" s="148"/>
      <c r="K27" s="149"/>
      <c r="L27" s="18"/>
      <c r="M27" s="18"/>
      <c r="N27" s="166"/>
      <c r="O27" s="169"/>
      <c r="P27" s="150">
        <f>L27*N27</f>
        <v>0</v>
      </c>
      <c r="Q27" s="150"/>
      <c r="R27" s="21"/>
      <c r="S27" s="21"/>
      <c r="T27" s="21"/>
      <c r="U27" s="21"/>
      <c r="V27" s="21"/>
      <c r="W27" s="21"/>
      <c r="X27" s="21"/>
      <c r="Y27" s="21"/>
      <c r="Z27" s="21"/>
    </row>
    <row r="28" spans="2:28" ht="29.1" customHeight="1" thickTop="1" thickBot="1" x14ac:dyDescent="0.5">
      <c r="B28" s="17"/>
      <c r="C28" s="198"/>
      <c r="D28" s="199"/>
      <c r="E28" s="199"/>
      <c r="F28" s="199"/>
      <c r="G28" s="199"/>
      <c r="H28" s="199"/>
      <c r="I28" s="199"/>
      <c r="J28" s="148"/>
      <c r="K28" s="149"/>
      <c r="L28" s="18"/>
      <c r="M28" s="18"/>
      <c r="N28" s="166"/>
      <c r="O28" s="169"/>
      <c r="P28" s="150">
        <f>L28*N28</f>
        <v>0</v>
      </c>
      <c r="Q28" s="150"/>
      <c r="R28" s="21"/>
      <c r="S28" s="176" t="s">
        <v>12</v>
      </c>
      <c r="T28" s="177"/>
      <c r="U28" s="177" t="s">
        <v>2</v>
      </c>
      <c r="V28" s="177"/>
      <c r="W28" s="178" t="s">
        <v>1</v>
      </c>
      <c r="X28" s="179"/>
      <c r="Y28" s="180" t="s">
        <v>15</v>
      </c>
      <c r="Z28" s="181"/>
    </row>
    <row r="29" spans="2:28" ht="29.1" customHeight="1" thickBot="1" x14ac:dyDescent="0.5">
      <c r="B29" s="17"/>
      <c r="C29" s="198"/>
      <c r="D29" s="199"/>
      <c r="E29" s="199"/>
      <c r="F29" s="199"/>
      <c r="G29" s="199"/>
      <c r="H29" s="199"/>
      <c r="I29" s="199"/>
      <c r="J29" s="148"/>
      <c r="K29" s="149"/>
      <c r="L29" s="18"/>
      <c r="M29" s="18"/>
      <c r="N29" s="133"/>
      <c r="O29" s="123"/>
      <c r="P29" s="150">
        <f>L29*N29</f>
        <v>0</v>
      </c>
      <c r="Q29" s="150"/>
      <c r="R29" s="21"/>
      <c r="S29" s="200"/>
      <c r="T29" s="170"/>
      <c r="U29" s="170"/>
      <c r="V29" s="170"/>
      <c r="W29" s="170"/>
      <c r="X29" s="170"/>
      <c r="Y29" s="170"/>
      <c r="Z29" s="172"/>
    </row>
    <row r="30" spans="2:28" ht="29.1" customHeight="1" thickBot="1" x14ac:dyDescent="0.5">
      <c r="B30" s="21"/>
      <c r="C30" s="21"/>
      <c r="D30" s="11"/>
      <c r="E30" s="34"/>
      <c r="F30" s="34"/>
      <c r="G30" s="34"/>
      <c r="H30" s="34"/>
      <c r="I30" s="34"/>
      <c r="J30" s="34"/>
      <c r="K30" s="34"/>
      <c r="L30" s="12"/>
      <c r="M30" s="12"/>
      <c r="N30" s="174" t="s">
        <v>70</v>
      </c>
      <c r="O30" s="175"/>
      <c r="P30" s="133">
        <f>SUM(P24:Q29)</f>
        <v>20450</v>
      </c>
      <c r="Q30" s="123"/>
      <c r="R30" s="21"/>
      <c r="S30" s="183"/>
      <c r="T30" s="171"/>
      <c r="U30" s="171"/>
      <c r="V30" s="171"/>
      <c r="W30" s="171"/>
      <c r="X30" s="171"/>
      <c r="Y30" s="171"/>
      <c r="Z30" s="173"/>
    </row>
    <row r="31" spans="2:28" ht="29.1" customHeight="1" x14ac:dyDescent="0.45">
      <c r="B31" s="3"/>
      <c r="C31" s="3"/>
      <c r="D31" s="3"/>
      <c r="E31" s="3"/>
      <c r="F31" s="3"/>
      <c r="G31" s="3"/>
      <c r="H31" s="3"/>
      <c r="I31" s="3"/>
      <c r="J31" s="3"/>
      <c r="K31" s="3"/>
      <c r="L31" s="3"/>
      <c r="M31" s="3"/>
      <c r="N31" s="3"/>
      <c r="O31" s="3"/>
      <c r="P31" s="3"/>
      <c r="Q31" s="3"/>
      <c r="R31" s="3"/>
      <c r="S31" s="3"/>
      <c r="T31" s="3"/>
      <c r="U31" s="3"/>
      <c r="V31" s="3"/>
      <c r="W31" s="3"/>
      <c r="X31" s="3"/>
    </row>
    <row r="32" spans="2:28" ht="45.6" x14ac:dyDescent="0.45">
      <c r="B32" s="197" t="s">
        <v>62</v>
      </c>
      <c r="C32" s="197"/>
      <c r="D32" s="197"/>
      <c r="E32" s="197"/>
      <c r="F32" s="197"/>
      <c r="G32" s="197"/>
      <c r="H32" s="197"/>
      <c r="I32" s="197"/>
      <c r="J32" s="197"/>
      <c r="K32" s="197"/>
      <c r="L32" s="197"/>
      <c r="M32" s="197"/>
      <c r="N32" s="197"/>
      <c r="O32" s="197"/>
      <c r="P32" s="197"/>
      <c r="Q32" s="197"/>
      <c r="R32" s="197"/>
      <c r="S32" s="197"/>
      <c r="T32" s="197"/>
      <c r="U32" s="197"/>
      <c r="V32" s="197"/>
      <c r="W32" s="197"/>
      <c r="X32" s="197"/>
    </row>
    <row r="33" spans="2:26" ht="28.8" customHeight="1" x14ac:dyDescent="0.45"/>
    <row r="34" spans="2:26" ht="28.8" x14ac:dyDescent="0.45">
      <c r="B34" s="13" t="s">
        <v>98</v>
      </c>
    </row>
    <row r="35" spans="2:26" ht="28.8" x14ac:dyDescent="0.45">
      <c r="B35" s="184" t="s">
        <v>82</v>
      </c>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row>
    <row r="36" spans="2:26" ht="28.8" x14ac:dyDescent="0.45">
      <c r="B36" s="184" t="s">
        <v>97</v>
      </c>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row>
    <row r="37" spans="2:26" ht="28.8" x14ac:dyDescent="0.45">
      <c r="B37" s="184" t="s">
        <v>108</v>
      </c>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row>
    <row r="38" spans="2:26" ht="28.8" x14ac:dyDescent="0.45">
      <c r="B38" s="184" t="s">
        <v>109</v>
      </c>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row>
    <row r="39" spans="2:26" ht="28.8" x14ac:dyDescent="0.45">
      <c r="B39" s="184" t="s">
        <v>107</v>
      </c>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row>
    <row r="40" spans="2:26" ht="28.8" x14ac:dyDescent="0.45">
      <c r="B40" s="196" t="s">
        <v>110</v>
      </c>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row>
    <row r="41" spans="2:26" ht="28.8" x14ac:dyDescent="0.45">
      <c r="B41" s="13"/>
    </row>
    <row r="42" spans="2:26" ht="28.8" x14ac:dyDescent="0.45">
      <c r="B42" s="185" t="s">
        <v>63</v>
      </c>
      <c r="C42" s="185"/>
      <c r="D42" s="185"/>
      <c r="E42" s="185"/>
      <c r="F42" s="185"/>
      <c r="G42" s="185"/>
      <c r="H42" s="185"/>
      <c r="I42" s="185"/>
      <c r="J42" s="185"/>
      <c r="K42" s="185"/>
      <c r="L42" s="185"/>
      <c r="M42" s="185"/>
      <c r="N42" s="185"/>
      <c r="O42" s="185"/>
      <c r="P42" s="185"/>
      <c r="Q42" s="185"/>
      <c r="R42" s="185"/>
      <c r="S42" s="185"/>
      <c r="T42" s="185"/>
      <c r="U42" s="185"/>
      <c r="V42" s="185"/>
      <c r="W42" s="185"/>
      <c r="X42" s="185"/>
    </row>
    <row r="43" spans="2:26" ht="28.8" x14ac:dyDescent="0.45">
      <c r="B43" s="185" t="s">
        <v>99</v>
      </c>
      <c r="C43" s="185"/>
      <c r="D43" s="185"/>
      <c r="E43" s="185"/>
      <c r="F43" s="185"/>
      <c r="G43" s="185"/>
      <c r="H43" s="185"/>
      <c r="I43" s="185"/>
      <c r="J43" s="185"/>
      <c r="K43" s="185"/>
      <c r="L43" s="185"/>
      <c r="M43" s="185"/>
      <c r="N43" s="185"/>
      <c r="O43" s="185"/>
      <c r="P43" s="185"/>
      <c r="Q43" s="185"/>
      <c r="R43" s="185"/>
      <c r="S43" s="185"/>
      <c r="T43" s="185"/>
      <c r="U43" s="185"/>
      <c r="V43" s="185"/>
      <c r="W43" s="185"/>
      <c r="X43" s="185"/>
      <c r="Y43" s="185"/>
      <c r="Z43" s="185"/>
    </row>
    <row r="44" spans="2:26" ht="28.8" x14ac:dyDescent="0.45">
      <c r="B44" s="205" t="s">
        <v>128</v>
      </c>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row>
    <row r="45" spans="2:26" ht="28.8" x14ac:dyDescent="0.45">
      <c r="B45" s="185" t="s">
        <v>111</v>
      </c>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row>
    <row r="46" spans="2:26" ht="28.8" x14ac:dyDescent="0.45">
      <c r="B46" s="185" t="s">
        <v>112</v>
      </c>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row>
    <row r="47" spans="2:26" ht="28.8" x14ac:dyDescent="0.45">
      <c r="B47" s="185" t="s">
        <v>83</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row>
    <row r="48" spans="2:26" ht="28.8" x14ac:dyDescent="0.45">
      <c r="B48" s="185" t="s">
        <v>113</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row>
    <row r="49" spans="2:26" ht="28.8" x14ac:dyDescent="0.45">
      <c r="B49" s="185" t="s">
        <v>114</v>
      </c>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row>
    <row r="50" spans="2:26" ht="28.8" x14ac:dyDescent="0.45">
      <c r="B50" s="185" t="s">
        <v>102</v>
      </c>
      <c r="C50" s="185"/>
      <c r="D50" s="185"/>
      <c r="E50" s="185"/>
      <c r="F50" s="185"/>
      <c r="G50" s="185"/>
      <c r="H50" s="185"/>
      <c r="I50" s="185"/>
      <c r="J50" s="185"/>
      <c r="K50" s="185"/>
      <c r="L50" s="185"/>
      <c r="M50" s="185"/>
      <c r="N50" s="185"/>
      <c r="O50" s="185"/>
      <c r="P50" s="185"/>
      <c r="Q50" s="185"/>
      <c r="R50" s="185"/>
      <c r="S50" s="185"/>
      <c r="T50" s="185"/>
      <c r="U50" s="185"/>
      <c r="V50" s="185"/>
      <c r="W50" s="185"/>
      <c r="X50" s="185"/>
      <c r="Y50" s="185"/>
      <c r="Z50" s="185"/>
    </row>
    <row r="51" spans="2:26" ht="28.8" x14ac:dyDescent="0.45">
      <c r="B51" s="184" t="s">
        <v>80</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row>
    <row r="52" spans="2:26" ht="28.8" x14ac:dyDescent="0.45">
      <c r="B52" s="185" t="s">
        <v>103</v>
      </c>
      <c r="C52" s="185"/>
      <c r="D52" s="185"/>
      <c r="E52" s="185"/>
      <c r="F52" s="185"/>
      <c r="G52" s="185"/>
      <c r="H52" s="185"/>
      <c r="I52" s="185"/>
      <c r="J52" s="185"/>
      <c r="K52" s="185"/>
      <c r="L52" s="185"/>
      <c r="M52" s="185"/>
      <c r="N52" s="185"/>
      <c r="O52" s="185"/>
      <c r="P52" s="185"/>
      <c r="Q52" s="185"/>
      <c r="R52" s="185"/>
      <c r="S52" s="185"/>
      <c r="T52" s="185"/>
      <c r="U52" s="185"/>
      <c r="V52" s="185"/>
      <c r="W52" s="185"/>
      <c r="X52" s="185"/>
      <c r="Y52" s="185"/>
      <c r="Z52" s="185"/>
    </row>
    <row r="53" spans="2:26" ht="28.8" x14ac:dyDescent="0.45">
      <c r="B53" s="185" t="s">
        <v>127</v>
      </c>
      <c r="C53" s="185"/>
      <c r="D53" s="185"/>
      <c r="E53" s="185"/>
      <c r="F53" s="185"/>
      <c r="G53" s="185"/>
      <c r="H53" s="185"/>
      <c r="I53" s="185"/>
      <c r="J53" s="185"/>
      <c r="K53" s="185"/>
      <c r="L53" s="185"/>
      <c r="M53" s="185"/>
      <c r="N53" s="185"/>
      <c r="O53" s="185"/>
      <c r="P53" s="185"/>
      <c r="Q53" s="185"/>
      <c r="R53" s="185"/>
      <c r="S53" s="185"/>
      <c r="T53" s="185"/>
      <c r="U53" s="185"/>
      <c r="V53" s="185"/>
      <c r="W53" s="185"/>
      <c r="X53" s="185"/>
      <c r="Y53" s="185"/>
      <c r="Z53" s="185"/>
    </row>
    <row r="54" spans="2:26" ht="28.8" x14ac:dyDescent="0.45">
      <c r="B54" s="185" t="s">
        <v>104</v>
      </c>
      <c r="C54" s="185"/>
      <c r="D54" s="185"/>
      <c r="E54" s="185"/>
      <c r="F54" s="185"/>
      <c r="G54" s="185"/>
      <c r="H54" s="185"/>
      <c r="I54" s="185"/>
      <c r="J54" s="185"/>
      <c r="K54" s="185"/>
      <c r="L54" s="185"/>
      <c r="M54" s="185"/>
      <c r="N54" s="185"/>
      <c r="O54" s="185"/>
      <c r="P54" s="185"/>
      <c r="Q54" s="185"/>
      <c r="R54" s="185"/>
      <c r="S54" s="185"/>
      <c r="T54" s="185"/>
      <c r="U54" s="185"/>
      <c r="V54" s="185"/>
      <c r="W54" s="185"/>
      <c r="X54" s="185"/>
      <c r="Y54" s="185"/>
      <c r="Z54" s="185"/>
    </row>
    <row r="55" spans="2:26" ht="28.8" x14ac:dyDescent="0.45">
      <c r="B55" s="185" t="s">
        <v>105</v>
      </c>
      <c r="C55" s="185"/>
      <c r="D55" s="185"/>
      <c r="E55" s="185"/>
      <c r="F55" s="185"/>
      <c r="G55" s="185"/>
      <c r="H55" s="185"/>
      <c r="I55" s="185"/>
      <c r="J55" s="185"/>
      <c r="K55" s="185"/>
      <c r="L55" s="185"/>
      <c r="M55" s="185"/>
      <c r="N55" s="185"/>
      <c r="O55" s="185"/>
      <c r="P55" s="185"/>
      <c r="Q55" s="185"/>
      <c r="R55" s="185"/>
      <c r="S55" s="185"/>
      <c r="T55" s="185"/>
      <c r="U55" s="185"/>
      <c r="V55" s="185"/>
      <c r="W55" s="185"/>
      <c r="X55" s="185"/>
      <c r="Y55" s="185"/>
      <c r="Z55" s="185"/>
    </row>
    <row r="56" spans="2:26" ht="28.8" x14ac:dyDescent="0.45">
      <c r="B56" s="185" t="s">
        <v>106</v>
      </c>
      <c r="C56" s="185"/>
      <c r="D56" s="185"/>
      <c r="E56" s="185"/>
      <c r="F56" s="185"/>
      <c r="G56" s="185"/>
      <c r="H56" s="185"/>
      <c r="I56" s="185"/>
      <c r="J56" s="185"/>
      <c r="K56" s="185"/>
      <c r="L56" s="185"/>
      <c r="M56" s="185"/>
      <c r="N56" s="185"/>
      <c r="O56" s="185"/>
      <c r="P56" s="185"/>
      <c r="Q56" s="185"/>
      <c r="R56" s="185"/>
      <c r="S56" s="185"/>
      <c r="T56" s="185"/>
      <c r="U56" s="185"/>
      <c r="V56" s="185"/>
      <c r="W56" s="185"/>
      <c r="X56" s="185"/>
      <c r="Y56" s="185"/>
      <c r="Z56" s="185"/>
    </row>
    <row r="57" spans="2:26" ht="28.8" x14ac:dyDescent="0.45">
      <c r="B57" s="184" t="s">
        <v>81</v>
      </c>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row>
    <row r="58" spans="2:26" ht="28.8" customHeight="1" thickBot="1" x14ac:dyDescent="0.5">
      <c r="B58" s="186"/>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row>
    <row r="59" spans="2:26" ht="28.8" customHeight="1" x14ac:dyDescent="0.45">
      <c r="B59" s="187" t="s">
        <v>118</v>
      </c>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9"/>
    </row>
    <row r="60" spans="2:26" ht="28.8" customHeight="1" x14ac:dyDescent="0.45">
      <c r="B60" s="190"/>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2"/>
    </row>
    <row r="61" spans="2:26" ht="28.8" customHeight="1" thickBot="1" x14ac:dyDescent="0.5">
      <c r="B61" s="193"/>
      <c r="C61" s="194"/>
      <c r="D61" s="194"/>
      <c r="E61" s="194"/>
      <c r="F61" s="194"/>
      <c r="G61" s="194"/>
      <c r="H61" s="194"/>
      <c r="I61" s="194"/>
      <c r="J61" s="194"/>
      <c r="K61" s="194"/>
      <c r="L61" s="194"/>
      <c r="M61" s="194"/>
      <c r="N61" s="194"/>
      <c r="O61" s="194"/>
      <c r="P61" s="194"/>
      <c r="Q61" s="194"/>
      <c r="R61" s="194"/>
      <c r="S61" s="194"/>
      <c r="T61" s="194"/>
      <c r="U61" s="194"/>
      <c r="V61" s="194"/>
      <c r="W61" s="194"/>
      <c r="X61" s="194"/>
      <c r="Y61" s="194"/>
      <c r="Z61" s="195"/>
    </row>
    <row r="62" spans="2:26" ht="28.8" customHeight="1" x14ac:dyDescent="0.45">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row>
    <row r="63" spans="2:26" ht="28.8" customHeight="1" x14ac:dyDescent="0.45">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row>
    <row r="64" spans="2:26" ht="28.8" customHeight="1" x14ac:dyDescent="0.45"/>
  </sheetData>
  <sheetProtection algorithmName="SHA-512" hashValue="cPzpxDHcRVHBqv0zKo7zP6ibFgczD2GfhckC3r1KdTg/xLdOf4LOOcrNiX3cJLAU9HNI1Yy0etLest3VQN8y0g==" saltValue="oxS/kV6dq286yicqeCUBFw==" spinCount="100000" sheet="1" objects="1" scenarios="1"/>
  <mergeCells count="149">
    <mergeCell ref="K1:R1"/>
    <mergeCell ref="K2:R3"/>
    <mergeCell ref="S3:T3"/>
    <mergeCell ref="K6:L6"/>
    <mergeCell ref="M6:Q6"/>
    <mergeCell ref="S6:U6"/>
    <mergeCell ref="V6:Z6"/>
    <mergeCell ref="B7:C8"/>
    <mergeCell ref="D7:G8"/>
    <mergeCell ref="K7:L7"/>
    <mergeCell ref="M7:Q7"/>
    <mergeCell ref="S7:U8"/>
    <mergeCell ref="V7:Z8"/>
    <mergeCell ref="K8:L8"/>
    <mergeCell ref="M8:Q8"/>
    <mergeCell ref="S12:U12"/>
    <mergeCell ref="V12:Z12"/>
    <mergeCell ref="B11:G11"/>
    <mergeCell ref="H11:J11"/>
    <mergeCell ref="K11:M11"/>
    <mergeCell ref="N11:P11"/>
    <mergeCell ref="S11:U11"/>
    <mergeCell ref="V11:Z11"/>
    <mergeCell ref="S9:U10"/>
    <mergeCell ref="V9:Z10"/>
    <mergeCell ref="B10:G10"/>
    <mergeCell ref="H10:J10"/>
    <mergeCell ref="K10:M10"/>
    <mergeCell ref="N10:P10"/>
    <mergeCell ref="B13:G13"/>
    <mergeCell ref="H13:J13"/>
    <mergeCell ref="K13:M13"/>
    <mergeCell ref="N13:P13"/>
    <mergeCell ref="B14:G14"/>
    <mergeCell ref="H14:J14"/>
    <mergeCell ref="K14:M14"/>
    <mergeCell ref="N14:P14"/>
    <mergeCell ref="B12:G12"/>
    <mergeCell ref="H12:J12"/>
    <mergeCell ref="K12:M12"/>
    <mergeCell ref="N12:P12"/>
    <mergeCell ref="S14:T14"/>
    <mergeCell ref="U14:V14"/>
    <mergeCell ref="X14:Y14"/>
    <mergeCell ref="S15:T15"/>
    <mergeCell ref="U15:Z15"/>
    <mergeCell ref="B16:P16"/>
    <mergeCell ref="S16:T17"/>
    <mergeCell ref="U16:V16"/>
    <mergeCell ref="W16:X17"/>
    <mergeCell ref="Y16:Z17"/>
    <mergeCell ref="U17:V17"/>
    <mergeCell ref="B17:C17"/>
    <mergeCell ref="D17:E17"/>
    <mergeCell ref="F17:G17"/>
    <mergeCell ref="H17:J17"/>
    <mergeCell ref="K17:M17"/>
    <mergeCell ref="N17:P17"/>
    <mergeCell ref="B18:G18"/>
    <mergeCell ref="H18:J18"/>
    <mergeCell ref="K18:M18"/>
    <mergeCell ref="N18:P18"/>
    <mergeCell ref="C19:G19"/>
    <mergeCell ref="H19:J19"/>
    <mergeCell ref="K19:M19"/>
    <mergeCell ref="N19:P19"/>
    <mergeCell ref="S19:Z19"/>
    <mergeCell ref="C21:G21"/>
    <mergeCell ref="H21:J21"/>
    <mergeCell ref="K21:M21"/>
    <mergeCell ref="N21:P21"/>
    <mergeCell ref="S21:V21"/>
    <mergeCell ref="W21:Z21"/>
    <mergeCell ref="C20:G20"/>
    <mergeCell ref="H20:J20"/>
    <mergeCell ref="K20:M20"/>
    <mergeCell ref="N20:P20"/>
    <mergeCell ref="S20:V20"/>
    <mergeCell ref="W20:Z20"/>
    <mergeCell ref="S26:V26"/>
    <mergeCell ref="W26:X26"/>
    <mergeCell ref="C25:I25"/>
    <mergeCell ref="J25:K25"/>
    <mergeCell ref="N25:O25"/>
    <mergeCell ref="P25:Q25"/>
    <mergeCell ref="S25:V25"/>
    <mergeCell ref="W25:Z25"/>
    <mergeCell ref="S22:V23"/>
    <mergeCell ref="W22:Z23"/>
    <mergeCell ref="B23:Q23"/>
    <mergeCell ref="C24:I24"/>
    <mergeCell ref="J24:K24"/>
    <mergeCell ref="N24:O24"/>
    <mergeCell ref="P24:Q24"/>
    <mergeCell ref="S24:V24"/>
    <mergeCell ref="W24:Z24"/>
    <mergeCell ref="C27:I27"/>
    <mergeCell ref="J27:K27"/>
    <mergeCell ref="N27:O27"/>
    <mergeCell ref="P27:Q27"/>
    <mergeCell ref="C28:I28"/>
    <mergeCell ref="J28:K28"/>
    <mergeCell ref="N28:O28"/>
    <mergeCell ref="P28:Q28"/>
    <mergeCell ref="C26:I26"/>
    <mergeCell ref="J26:K26"/>
    <mergeCell ref="N26:O26"/>
    <mergeCell ref="P26:Q26"/>
    <mergeCell ref="W29:X30"/>
    <mergeCell ref="Y29:Z30"/>
    <mergeCell ref="N30:O30"/>
    <mergeCell ref="P30:Q30"/>
    <mergeCell ref="B32:X32"/>
    <mergeCell ref="B35:Z35"/>
    <mergeCell ref="S28:T28"/>
    <mergeCell ref="U28:V28"/>
    <mergeCell ref="W28:X28"/>
    <mergeCell ref="Y28:Z28"/>
    <mergeCell ref="C29:I29"/>
    <mergeCell ref="J29:K29"/>
    <mergeCell ref="N29:O29"/>
    <mergeCell ref="P29:Q29"/>
    <mergeCell ref="S29:T30"/>
    <mergeCell ref="U29:V30"/>
    <mergeCell ref="B48:Z48"/>
    <mergeCell ref="B49:Z49"/>
    <mergeCell ref="B50:Z50"/>
    <mergeCell ref="B47:Z47"/>
    <mergeCell ref="B36:Z36"/>
    <mergeCell ref="B42:X42"/>
    <mergeCell ref="B43:Z43"/>
    <mergeCell ref="B44:Z44"/>
    <mergeCell ref="B45:Z45"/>
    <mergeCell ref="B46:Z46"/>
    <mergeCell ref="B37:Z37"/>
    <mergeCell ref="B40:Z40"/>
    <mergeCell ref="B38:Z38"/>
    <mergeCell ref="B39:Z39"/>
    <mergeCell ref="B62:Z62"/>
    <mergeCell ref="B63:Z63"/>
    <mergeCell ref="B54:Z54"/>
    <mergeCell ref="B51:Z51"/>
    <mergeCell ref="B52:Z52"/>
    <mergeCell ref="B58:Z58"/>
    <mergeCell ref="B53:Z53"/>
    <mergeCell ref="B55:Z55"/>
    <mergeCell ref="B56:Z56"/>
    <mergeCell ref="B57:Z57"/>
    <mergeCell ref="B59:Z61"/>
  </mergeCells>
  <phoneticPr fontId="1"/>
  <conditionalFormatting sqref="B25">
    <cfRule type="expression" dxfId="59" priority="50">
      <formula>$B$25=""</formula>
    </cfRule>
  </conditionalFormatting>
  <conditionalFormatting sqref="B26">
    <cfRule type="expression" dxfId="58" priority="49">
      <formula>$B$26=""</formula>
    </cfRule>
  </conditionalFormatting>
  <conditionalFormatting sqref="B27">
    <cfRule type="expression" dxfId="57" priority="48">
      <formula>$B$27=""</formula>
    </cfRule>
  </conditionalFormatting>
  <conditionalFormatting sqref="B28">
    <cfRule type="expression" dxfId="56" priority="47">
      <formula>$B$28=""</formula>
    </cfRule>
  </conditionalFormatting>
  <conditionalFormatting sqref="B29">
    <cfRule type="expression" dxfId="55" priority="46">
      <formula>$B$29=""</formula>
    </cfRule>
  </conditionalFormatting>
  <conditionalFormatting sqref="C25:I25">
    <cfRule type="expression" dxfId="54" priority="45">
      <formula>$C$25=""</formula>
    </cfRule>
  </conditionalFormatting>
  <conditionalFormatting sqref="C26:I26">
    <cfRule type="expression" dxfId="53" priority="44">
      <formula>$C$26=""</formula>
    </cfRule>
  </conditionalFormatting>
  <conditionalFormatting sqref="C27:I27">
    <cfRule type="expression" dxfId="52" priority="43">
      <formula>$C$27=""</formula>
    </cfRule>
  </conditionalFormatting>
  <conditionalFormatting sqref="C28:I28">
    <cfRule type="expression" dxfId="51" priority="42">
      <formula>$C$28=""</formula>
    </cfRule>
  </conditionalFormatting>
  <conditionalFormatting sqref="C29:I29">
    <cfRule type="expression" dxfId="50" priority="41">
      <formula>$C$29=""</formula>
    </cfRule>
  </conditionalFormatting>
  <conditionalFormatting sqref="D17:E17">
    <cfRule type="expression" dxfId="49" priority="54">
      <formula>$D$17=""</formula>
    </cfRule>
  </conditionalFormatting>
  <conditionalFormatting sqref="D7:G8">
    <cfRule type="expression" dxfId="48" priority="59">
      <formula>$D$7=""</formula>
    </cfRule>
  </conditionalFormatting>
  <conditionalFormatting sqref="H11:J11">
    <cfRule type="expression" dxfId="47" priority="3">
      <formula>$H$11=""</formula>
    </cfRule>
  </conditionalFormatting>
  <conditionalFormatting sqref="H12:J12">
    <cfRule type="expression" dxfId="46" priority="2">
      <formula>$H$12=""</formula>
    </cfRule>
  </conditionalFormatting>
  <conditionalFormatting sqref="H13:J13">
    <cfRule type="expression" dxfId="45" priority="1">
      <formula>$H$13=""</formula>
    </cfRule>
  </conditionalFormatting>
  <conditionalFormatting sqref="H17:J17">
    <cfRule type="expression" dxfId="44" priority="53">
      <formula>$H$17=""</formula>
    </cfRule>
  </conditionalFormatting>
  <conditionalFormatting sqref="H19:J19">
    <cfRule type="expression" dxfId="43" priority="52">
      <formula>$H$19=""</formula>
    </cfRule>
  </conditionalFormatting>
  <conditionalFormatting sqref="J25:K25">
    <cfRule type="expression" dxfId="42" priority="40">
      <formula>$J$25=""</formula>
    </cfRule>
  </conditionalFormatting>
  <conditionalFormatting sqref="J26:K26">
    <cfRule type="expression" dxfId="41" priority="39">
      <formula>$J$26=""</formula>
    </cfRule>
  </conditionalFormatting>
  <conditionalFormatting sqref="J27:K27">
    <cfRule type="expression" dxfId="40" priority="38">
      <formula>$J$27=""</formula>
    </cfRule>
  </conditionalFormatting>
  <conditionalFormatting sqref="J28:K28">
    <cfRule type="expression" dxfId="39" priority="37">
      <formula>$J$28=""</formula>
    </cfRule>
  </conditionalFormatting>
  <conditionalFormatting sqref="J29:K29">
    <cfRule type="expression" dxfId="38" priority="36">
      <formula>$J$29=""</formula>
    </cfRule>
  </conditionalFormatting>
  <conditionalFormatting sqref="K21 N21">
    <cfRule type="expression" dxfId="37" priority="60">
      <formula>$K$21=""</formula>
    </cfRule>
  </conditionalFormatting>
  <conditionalFormatting sqref="K19:M19">
    <cfRule type="expression" dxfId="36" priority="51">
      <formula>$K$19=""</formula>
    </cfRule>
  </conditionalFormatting>
  <conditionalFormatting sqref="L25">
    <cfRule type="expression" dxfId="35" priority="35">
      <formula>$L$25=""</formula>
    </cfRule>
  </conditionalFormatting>
  <conditionalFormatting sqref="L26">
    <cfRule type="expression" dxfId="34" priority="34">
      <formula>$L$26=""</formula>
    </cfRule>
  </conditionalFormatting>
  <conditionalFormatting sqref="L27">
    <cfRule type="expression" dxfId="33" priority="33">
      <formula>$L$27=""</formula>
    </cfRule>
  </conditionalFormatting>
  <conditionalFormatting sqref="L28">
    <cfRule type="expression" dxfId="32" priority="32">
      <formula>$L$28=""</formula>
    </cfRule>
  </conditionalFormatting>
  <conditionalFormatting sqref="L29">
    <cfRule type="expression" dxfId="31" priority="31">
      <formula>$L$29=""</formula>
    </cfRule>
  </conditionalFormatting>
  <conditionalFormatting sqref="M25">
    <cfRule type="expression" dxfId="30" priority="30">
      <formula>$M$25=""</formula>
    </cfRule>
  </conditionalFormatting>
  <conditionalFormatting sqref="M26">
    <cfRule type="expression" dxfId="29" priority="29">
      <formula>$M$26=""</formula>
    </cfRule>
  </conditionalFormatting>
  <conditionalFormatting sqref="M27">
    <cfRule type="expression" dxfId="28" priority="28">
      <formula>$M$27=""</formula>
    </cfRule>
  </conditionalFormatting>
  <conditionalFormatting sqref="M28">
    <cfRule type="expression" dxfId="27" priority="27">
      <formula>$M$28=""</formula>
    </cfRule>
  </conditionalFormatting>
  <conditionalFormatting sqref="M29">
    <cfRule type="expression" dxfId="26" priority="26">
      <formula>$M$29=""</formula>
    </cfRule>
  </conditionalFormatting>
  <conditionalFormatting sqref="M6:Q6">
    <cfRule type="expression" dxfId="25" priority="57">
      <formula>$M$6=""</formula>
    </cfRule>
  </conditionalFormatting>
  <conditionalFormatting sqref="M7:Q7">
    <cfRule type="expression" dxfId="24" priority="56">
      <formula>$M$7=""</formula>
    </cfRule>
  </conditionalFormatting>
  <conditionalFormatting sqref="M8:Q8">
    <cfRule type="expression" dxfId="23" priority="55">
      <formula>$M$8=""</formula>
    </cfRule>
  </conditionalFormatting>
  <conditionalFormatting sqref="N25:O25">
    <cfRule type="expression" dxfId="22" priority="25">
      <formula>$N$25=""</formula>
    </cfRule>
  </conditionalFormatting>
  <conditionalFormatting sqref="N26:O26">
    <cfRule type="expression" dxfId="21" priority="24">
      <formula>$N$26=""</formula>
    </cfRule>
  </conditionalFormatting>
  <conditionalFormatting sqref="N27:O27">
    <cfRule type="expression" dxfId="20" priority="23">
      <formula>$N$27=""</formula>
    </cfRule>
  </conditionalFormatting>
  <conditionalFormatting sqref="N28:O28">
    <cfRule type="expression" dxfId="19" priority="22">
      <formula>$N$28=""</formula>
    </cfRule>
  </conditionalFormatting>
  <conditionalFormatting sqref="N29:O29">
    <cfRule type="expression" dxfId="18" priority="21">
      <formula>$N$29=""</formula>
    </cfRule>
  </conditionalFormatting>
  <conditionalFormatting sqref="P25:Q25">
    <cfRule type="expression" dxfId="17" priority="20">
      <formula>$P$25=""</formula>
    </cfRule>
  </conditionalFormatting>
  <conditionalFormatting sqref="P26:Q26">
    <cfRule type="expression" dxfId="16" priority="19">
      <formula>$P$26=""</formula>
    </cfRule>
  </conditionalFormatting>
  <conditionalFormatting sqref="P27:Q28">
    <cfRule type="expression" dxfId="15" priority="18">
      <formula>$P$27=""</formula>
    </cfRule>
  </conditionalFormatting>
  <conditionalFormatting sqref="P28:Q28">
    <cfRule type="expression" dxfId="14" priority="58">
      <formula>$P$28=""</formula>
    </cfRule>
  </conditionalFormatting>
  <conditionalFormatting sqref="P29:Q29">
    <cfRule type="expression" dxfId="13" priority="17">
      <formula>$P$29=""</formula>
    </cfRule>
  </conditionalFormatting>
  <conditionalFormatting sqref="U3">
    <cfRule type="expression" dxfId="12" priority="16">
      <formula>$U$3=""</formula>
    </cfRule>
  </conditionalFormatting>
  <conditionalFormatting sqref="U14:V14">
    <cfRule type="expression" dxfId="11" priority="8">
      <formula>$U$14=""</formula>
    </cfRule>
  </conditionalFormatting>
  <conditionalFormatting sqref="U17:V17">
    <cfRule type="expression" dxfId="10" priority="5">
      <formula>$U$17=""</formula>
    </cfRule>
  </conditionalFormatting>
  <conditionalFormatting sqref="U15:Z15">
    <cfRule type="expression" dxfId="9" priority="6">
      <formula>$U$15=""</formula>
    </cfRule>
  </conditionalFormatting>
  <conditionalFormatting sqref="V6:Z6">
    <cfRule type="expression" dxfId="8" priority="13">
      <formula>$V$6=""</formula>
    </cfRule>
  </conditionalFormatting>
  <conditionalFormatting sqref="V7:Z8">
    <cfRule type="expression" dxfId="7" priority="12">
      <formula>$V$7=""</formula>
    </cfRule>
  </conditionalFormatting>
  <conditionalFormatting sqref="V9:Z10">
    <cfRule type="expression" dxfId="6" priority="11">
      <formula>$V$9=""</formula>
    </cfRule>
  </conditionalFormatting>
  <conditionalFormatting sqref="V11:Z11">
    <cfRule type="expression" dxfId="5" priority="10">
      <formula>$V$11=""</formula>
    </cfRule>
  </conditionalFormatting>
  <conditionalFormatting sqref="V12:Z12">
    <cfRule type="expression" dxfId="4" priority="9">
      <formula>$V$12=""</formula>
    </cfRule>
  </conditionalFormatting>
  <conditionalFormatting sqref="W3">
    <cfRule type="expression" dxfId="3" priority="15">
      <formula>$W$3=""</formula>
    </cfRule>
  </conditionalFormatting>
  <conditionalFormatting sqref="X14:Y14">
    <cfRule type="expression" dxfId="2" priority="7">
      <formula>$X$14=""</formula>
    </cfRule>
  </conditionalFormatting>
  <conditionalFormatting sqref="Y3">
    <cfRule type="expression" dxfId="1" priority="14">
      <formula>$Y$3=""</formula>
    </cfRule>
  </conditionalFormatting>
  <conditionalFormatting sqref="Y16:Z17">
    <cfRule type="expression" dxfId="0" priority="4">
      <formula>$Y$16=""</formula>
    </cfRule>
  </conditionalFormatting>
  <dataValidations count="3">
    <dataValidation type="list" allowBlank="1" showInputMessage="1" showErrorMessage="1" sqref="U17:V17" xr:uid="{05EFC152-8480-487E-AF8F-F0C5400B1665}">
      <formula1>$AP$3:$AR$3</formula1>
    </dataValidation>
    <dataValidation type="list" allowBlank="1" showInputMessage="1" showErrorMessage="1" sqref="M8:Q8" xr:uid="{3F2C5F85-84EF-42FA-A33A-669C8D43A8D8}">
      <formula1>$AP$4:$AT$4</formula1>
    </dataValidation>
    <dataValidation type="list" allowBlank="1" showInputMessage="1" showErrorMessage="1" sqref="J25:K29" xr:uid="{D3D3FB3A-CE80-4B22-A75B-812AB606BE8F}">
      <formula1>$AP$5:$AP$7</formula1>
    </dataValidation>
  </dataValidations>
  <printOptions horizontalCentered="1"/>
  <pageMargins left="0.70866141732283472" right="0.70866141732283472" top="0.74803149606299213" bottom="0.74803149606299213" header="0.31496062992125984" footer="0.31496062992125984"/>
  <pageSetup paperSize="9" scale="52" orientation="landscape" blackAndWhite="1" r:id="rId1"/>
  <rowBreaks count="1" manualBreakCount="1">
    <brk id="30"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注意事項</vt:lpstr>
      <vt:lpstr>入力用</vt:lpstr>
      <vt:lpstr>記載例</vt:lpstr>
      <vt:lpstr>記載例!Print_Area</vt:lpstr>
      <vt:lpstr>注意事項!Print_Area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HO0077</dc:creator>
  <cp:lastModifiedBy>HO0077</cp:lastModifiedBy>
  <cp:lastPrinted>2023-09-20T04:42:57Z</cp:lastPrinted>
  <dcterms:created xsi:type="dcterms:W3CDTF">2023-03-08T23:39:28Z</dcterms:created>
  <dcterms:modified xsi:type="dcterms:W3CDTF">2023-09-20T04:45:34Z</dcterms:modified>
</cp:coreProperties>
</file>