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lux\OneDrive\Desktop\"/>
    </mc:Choice>
  </mc:AlternateContent>
  <xr:revisionPtr revIDLastSave="0" documentId="13_ncr:1_{AD3BBFCD-1FB2-4E1F-96E5-FD5FF43A8D0F}" xr6:coauthVersionLast="47" xr6:coauthVersionMax="47" xr10:uidLastSave="{00000000-0000-0000-0000-000000000000}"/>
  <bookViews>
    <workbookView xWindow="31770" yWindow="5280" windowWidth="17280" windowHeight="9420" xr2:uid="{00000000-000D-0000-FFFF-FFFF00000000}"/>
  </bookViews>
  <sheets>
    <sheet name="請求書" sheetId="3" r:id="rId1"/>
    <sheet name="請求明細書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3" l="1"/>
  <c r="G23" i="3"/>
  <c r="P23" i="3"/>
  <c r="P27" i="3"/>
  <c r="AF14" i="10"/>
  <c r="AF15" i="10"/>
  <c r="AF16" i="10"/>
  <c r="AF17" i="10"/>
  <c r="AF18" i="10"/>
  <c r="AF19" i="10"/>
  <c r="AF20" i="10"/>
  <c r="AF21" i="10"/>
  <c r="AF22" i="10"/>
  <c r="AF13" i="10"/>
  <c r="X7" i="10"/>
  <c r="W6" i="10"/>
  <c r="Q4" i="10"/>
  <c r="AI1" i="10"/>
  <c r="F1" i="10" l="1"/>
  <c r="W14" i="3"/>
  <c r="W9" i="10"/>
  <c r="W8" i="10"/>
  <c r="V4" i="10"/>
  <c r="AO1" i="10"/>
  <c r="AL1" i="10"/>
  <c r="AF23" i="10" l="1"/>
  <c r="AJ14" i="3"/>
  <c r="G14" i="3" s="1"/>
  <c r="AE24" i="10"/>
</calcChain>
</file>

<file path=xl/sharedStrings.xml><?xml version="1.0" encoding="utf-8"?>
<sst xmlns="http://schemas.openxmlformats.org/spreadsheetml/2006/main" count="65" uniqueCount="56">
  <si>
    <t>年</t>
    <rPh sb="0" eb="1">
      <t>ネン</t>
    </rPh>
    <phoneticPr fontId="2"/>
  </si>
  <si>
    <t>御中</t>
    <rPh sb="0" eb="2">
      <t>オンチュウ</t>
    </rPh>
    <phoneticPr fontId="2"/>
  </si>
  <si>
    <t>登録番号</t>
    <rPh sb="0" eb="2">
      <t>トウロク</t>
    </rPh>
    <rPh sb="2" eb="4">
      <t>バンゴウ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</si>
  <si>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</si>
  <si>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前月分
請求額</t>
    <rPh sb="0" eb="2">
      <t>ゼンゲツ</t>
    </rPh>
    <rPh sb="4" eb="6">
      <t>セイキュウ</t>
    </rPh>
    <rPh sb="6" eb="7">
      <t>ガク</t>
    </rPh>
    <phoneticPr fontId="2"/>
  </si>
  <si>
    <t>住所</t>
    <rPh sb="0" eb="2">
      <t>ジュウショ</t>
    </rPh>
    <phoneticPr fontId="2"/>
  </si>
  <si>
    <t>〒</t>
    <phoneticPr fontId="2"/>
  </si>
  <si>
    <t>税抜金額
（合計）</t>
    <rPh sb="0" eb="2">
      <t>ゼイヌキ</t>
    </rPh>
    <rPh sb="2" eb="4">
      <t>キンガク</t>
    </rPh>
    <rPh sb="6" eb="8">
      <t>ゴウケイ</t>
    </rPh>
    <phoneticPr fontId="2"/>
  </si>
  <si>
    <t>月分</t>
    <rPh sb="0" eb="1">
      <t>ガツ</t>
    </rPh>
    <rPh sb="1" eb="2">
      <t>フン</t>
    </rPh>
    <phoneticPr fontId="2"/>
  </si>
  <si>
    <t>請　求　明　細　書</t>
    <rPh sb="0" eb="1">
      <t>ショウ</t>
    </rPh>
    <rPh sb="2" eb="3">
      <t>モトム</t>
    </rPh>
    <rPh sb="4" eb="5">
      <t>アキラ</t>
    </rPh>
    <rPh sb="6" eb="7">
      <t>ホソ</t>
    </rPh>
    <rPh sb="8" eb="9">
      <t>ショ</t>
    </rPh>
    <phoneticPr fontId="2"/>
  </si>
  <si>
    <t>発行日：</t>
    <phoneticPr fontId="2"/>
  </si>
  <si>
    <t>連絡先</t>
    <rPh sb="0" eb="3">
      <t>レンラクサキ</t>
    </rPh>
    <phoneticPr fontId="2"/>
  </si>
  <si>
    <t>印</t>
    <rPh sb="0" eb="1">
      <t>イン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</si>
  <si>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</si>
  <si>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</si>
  <si>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</si>
  <si>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調達</t>
    <rPh sb="0" eb="2">
      <t>チョウタツ</t>
    </rPh>
    <phoneticPr fontId="2"/>
  </si>
  <si>
    <t>工場</t>
    <rPh sb="0" eb="2">
      <t>コウジョウ</t>
    </rPh>
    <phoneticPr fontId="2"/>
  </si>
  <si>
    <t>区分</t>
    <rPh sb="0" eb="2">
      <t>クブン</t>
    </rPh>
    <phoneticPr fontId="2"/>
  </si>
  <si>
    <t>日付</t>
    <rPh sb="0" eb="1">
      <t>ヒ</t>
    </rPh>
    <rPh sb="1" eb="2">
      <t>ツ</t>
    </rPh>
    <phoneticPr fontId="2"/>
  </si>
  <si>
    <t>品名・規格・詳細</t>
    <rPh sb="0" eb="2">
      <t>ヒンメイ</t>
    </rPh>
    <rPh sb="3" eb="5">
      <t>キカク</t>
    </rPh>
    <rPh sb="6" eb="8">
      <t>ショウサイ</t>
    </rPh>
    <phoneticPr fontId="2"/>
  </si>
  <si>
    <t>会社名</t>
    <rPh sb="0" eb="3">
      <t>カイシャメイ</t>
    </rPh>
    <phoneticPr fontId="2"/>
  </si>
  <si>
    <t>/</t>
  </si>
  <si>
    <t>/</t>
    <phoneticPr fontId="2"/>
  </si>
  <si>
    <t>納入者コード：</t>
    <rPh sb="0" eb="3">
      <t>ノウニュウシャ</t>
    </rPh>
    <phoneticPr fontId="2"/>
  </si>
  <si>
    <t>注文番号
納品場所</t>
    <rPh sb="0" eb="2">
      <t>チュウモン</t>
    </rPh>
    <rPh sb="2" eb="4">
      <t>バンゴウ</t>
    </rPh>
    <rPh sb="5" eb="7">
      <t>ノウヒン</t>
    </rPh>
    <rPh sb="7" eb="9">
      <t>バショ</t>
    </rPh>
    <phoneticPr fontId="2"/>
  </si>
  <si>
    <t>工事番号
工事名称</t>
    <rPh sb="0" eb="2">
      <t>コウジ</t>
    </rPh>
    <rPh sb="5" eb="7">
      <t>コウジ</t>
    </rPh>
    <phoneticPr fontId="2"/>
  </si>
  <si>
    <t>発行日：</t>
  </si>
  <si>
    <t>T</t>
    <phoneticPr fontId="2"/>
  </si>
  <si>
    <t>TEL:</t>
    <phoneticPr fontId="2"/>
  </si>
  <si>
    <t>FAX:</t>
    <phoneticPr fontId="2"/>
  </si>
  <si>
    <t>消費税額
（合計）</t>
    <rPh sb="0" eb="3">
      <t>ショウヒゼイ</t>
    </rPh>
    <rPh sb="3" eb="4">
      <t>ガク</t>
    </rPh>
    <rPh sb="6" eb="8">
      <t>ゴウケイ</t>
    </rPh>
    <phoneticPr fontId="2"/>
  </si>
  <si>
    <t>請求金額</t>
    <rPh sb="0" eb="2">
      <t>セイキュウ</t>
    </rPh>
    <rPh sb="2" eb="4">
      <t>キンガク</t>
    </rPh>
    <phoneticPr fontId="2"/>
  </si>
  <si>
    <t>繰越額</t>
    <rPh sb="0" eb="2">
      <t>クリコシ</t>
    </rPh>
    <rPh sb="2" eb="3">
      <t>ガク</t>
    </rPh>
    <phoneticPr fontId="2"/>
  </si>
  <si>
    <t>前月分
入金額</t>
    <rPh sb="0" eb="2">
      <t>ゼンゲツ</t>
    </rPh>
    <rPh sb="4" eb="6">
      <t>ニュウキン</t>
    </rPh>
    <rPh sb="6" eb="7">
      <t>ガク</t>
    </rPh>
    <phoneticPr fontId="2"/>
  </si>
  <si>
    <t>前月分
調整額</t>
    <rPh sb="0" eb="2">
      <t>ゼンゲツ</t>
    </rPh>
    <rPh sb="4" eb="6">
      <t>チョウセイ</t>
    </rPh>
    <rPh sb="6" eb="7">
      <t>ガク</t>
    </rPh>
    <phoneticPr fontId="2"/>
  </si>
  <si>
    <t>当月仕入
（税抜金額）</t>
    <phoneticPr fontId="2"/>
  </si>
  <si>
    <t>消費税等
（相当額）</t>
    <phoneticPr fontId="2"/>
  </si>
  <si>
    <t>当月値引等
（税抜金額）</t>
    <phoneticPr fontId="2"/>
  </si>
  <si>
    <t>対価の返還に係る
消費税等
（相当額）</t>
    <phoneticPr fontId="2"/>
  </si>
  <si>
    <t>振込先情報</t>
    <rPh sb="0" eb="1">
      <t>シン</t>
    </rPh>
    <rPh sb="1" eb="2">
      <t>コミ</t>
    </rPh>
    <rPh sb="2" eb="3">
      <t>サキ</t>
    </rPh>
    <rPh sb="3" eb="5">
      <t>ジョウホウ</t>
    </rPh>
    <phoneticPr fontId="2"/>
  </si>
  <si>
    <t>銀行コード：</t>
    <phoneticPr fontId="2"/>
  </si>
  <si>
    <t>支点コード：</t>
    <rPh sb="0" eb="2">
      <t>シテン</t>
    </rPh>
    <phoneticPr fontId="2"/>
  </si>
  <si>
    <t>銀行名：</t>
    <rPh sb="0" eb="3">
      <t>ギンコウメイ</t>
    </rPh>
    <phoneticPr fontId="2"/>
  </si>
  <si>
    <t>支店名：</t>
    <rPh sb="0" eb="3">
      <t>シテンメイ</t>
    </rPh>
    <phoneticPr fontId="2"/>
  </si>
  <si>
    <t>口座名：</t>
    <rPh sb="0" eb="2">
      <t>コウザ</t>
    </rPh>
    <rPh sb="2" eb="3">
      <t>メイ</t>
    </rPh>
    <phoneticPr fontId="2"/>
  </si>
  <si>
    <t>口座番号：</t>
    <rPh sb="0" eb="2">
      <t>コウザ</t>
    </rPh>
    <rPh sb="2" eb="4">
      <t>バンゴウ</t>
    </rPh>
    <phoneticPr fontId="2"/>
  </si>
  <si>
    <t>口座名義(カナ)：</t>
    <rPh sb="0" eb="2">
      <t>コウザ</t>
    </rPh>
    <rPh sb="2" eb="4">
      <t>メイギ</t>
    </rPh>
    <phoneticPr fontId="2"/>
  </si>
  <si>
    <t>仕入額（消費税対象外）</t>
    <rPh sb="0" eb="2">
      <t>シイレ</t>
    </rPh>
    <rPh sb="2" eb="3">
      <t>ガク</t>
    </rPh>
    <rPh sb="4" eb="7">
      <t>ショウヒゼイ</t>
    </rPh>
    <rPh sb="7" eb="10">
      <t>タイショウガイ</t>
    </rPh>
    <phoneticPr fontId="2"/>
  </si>
  <si>
    <t>消費税「10％」</t>
    <rPh sb="0" eb="3">
      <t>ショウヒゼイ</t>
    </rPh>
    <phoneticPr fontId="2"/>
  </si>
  <si>
    <t>消費税「8％」</t>
    <rPh sb="0" eb="3">
      <t>ショウヒゼイ</t>
    </rPh>
    <phoneticPr fontId="2"/>
  </si>
  <si>
    <t>金額（税抜）</t>
    <rPh sb="0" eb="2">
      <t>キンガク</t>
    </rPh>
    <rPh sb="3" eb="5">
      <t>ゼイヌキ</t>
    </rPh>
    <phoneticPr fontId="2"/>
  </si>
  <si>
    <t>合計金額：</t>
    <rPh sb="0" eb="2">
      <t>ゴウケイ</t>
    </rPh>
    <rPh sb="2" eb="4">
      <t>キンガク</t>
    </rPh>
    <phoneticPr fontId="2"/>
  </si>
  <si>
    <t>税率</t>
    <rPh sb="0" eb="2">
      <t>ゼイリツ</t>
    </rPh>
    <phoneticPr fontId="2"/>
  </si>
  <si>
    <t>※軽減税率の場合「＊」、非課税の場合「非」を税率欄に記入↓</t>
    <rPh sb="22" eb="24">
      <t>ゼイリツ</t>
    </rPh>
    <rPh sb="24" eb="25">
      <t>ラン</t>
    </rPh>
    <phoneticPr fontId="2"/>
  </si>
  <si>
    <t>預金種別：</t>
    <rPh sb="0" eb="2">
      <t>ヨキン</t>
    </rPh>
    <rPh sb="2" eb="4">
      <t>シュベツ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</si>
</sst>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&quot;年&quot;"/>
    <numFmt numFmtId="177" formatCode="0&quot;月&quot;"/>
    <numFmt numFmtId="178" formatCode="m/d;@"/>
    <numFmt numFmtId="179" formatCode="#,##0;&quot;▲&quot;\ #,##0"/>
  </numFmts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sz val="8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/>
      <top style="hair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54">
    <xf numFmtId="0" fontId="0" fillId="0" borderId="0" xfId="0"/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4" fontId="3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49" fontId="3" fillId="0" borderId="0" xfId="0" applyNumberFormat="1" applyFont="1" applyAlignment="1">
      <alignment horizontal="center" vertical="center" shrinkToFit="1"/>
    </xf>
    <xf numFmtId="177" fontId="3" fillId="0" borderId="0" xfId="0" applyNumberFormat="1" applyFont="1" applyAlignment="1">
      <alignment horizontal="center" vertical="center" shrinkToFit="1"/>
    </xf>
    <xf numFmtId="38" fontId="3" fillId="0" borderId="0" xfId="1" applyFont="1" applyBorder="1" applyAlignment="1">
      <alignment horizontal="center" vertical="center" shrinkToFit="1"/>
    </xf>
    <xf numFmtId="178" fontId="3" fillId="0" borderId="0" xfId="0" applyNumberFormat="1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38" fontId="3" fillId="0" borderId="23" xfId="1" applyFont="1" applyBorder="1" applyAlignment="1">
      <alignment horizontal="center" vertical="center" shrinkToFit="1"/>
    </xf>
    <xf numFmtId="38" fontId="3" fillId="0" borderId="24" xfId="1" applyFont="1" applyBorder="1" applyAlignment="1">
      <alignment horizontal="center" vertical="center" shrinkToFit="1"/>
    </xf>
    <xf numFmtId="38" fontId="3" fillId="0" borderId="6" xfId="1" applyFont="1" applyBorder="1" applyAlignment="1">
      <alignment horizontal="center" vertical="center" shrinkToFit="1"/>
    </xf>
    <xf numFmtId="38" fontId="3" fillId="0" borderId="14" xfId="1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38" fontId="3" fillId="0" borderId="0" xfId="1" applyFont="1" applyBorder="1" applyAlignment="1">
      <alignment horizontal="center" vertical="center" shrinkToFit="1"/>
    </xf>
    <xf numFmtId="38" fontId="3" fillId="0" borderId="11" xfId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6" fillId="2" borderId="4" xfId="0" applyFont="1" applyFill="1" applyBorder="1" applyAlignment="1" applyProtection="1">
      <alignment horizontal="left" vertical="center" shrinkToFit="1"/>
      <protection locked="0"/>
    </xf>
    <xf numFmtId="0" fontId="6" fillId="2" borderId="0" xfId="0" applyFont="1" applyFill="1" applyAlignment="1" applyProtection="1">
      <alignment horizontal="left" vertical="center" shrinkToFit="1"/>
      <protection locked="0"/>
    </xf>
    <xf numFmtId="0" fontId="6" fillId="2" borderId="11" xfId="0" applyFont="1" applyFill="1" applyBorder="1" applyAlignment="1" applyProtection="1">
      <alignment horizontal="left" vertical="center" shrinkToFit="1"/>
      <protection locked="0"/>
    </xf>
    <xf numFmtId="0" fontId="3" fillId="0" borderId="42" xfId="0" applyFont="1" applyBorder="1" applyAlignment="1">
      <alignment horizontal="left" vertical="center" shrinkToFit="1"/>
    </xf>
    <xf numFmtId="0" fontId="3" fillId="0" borderId="43" xfId="0" applyFont="1" applyBorder="1" applyAlignment="1">
      <alignment horizontal="left" vertical="center" shrinkToFit="1"/>
    </xf>
    <xf numFmtId="0" fontId="3" fillId="0" borderId="45" xfId="0" applyFont="1" applyBorder="1" applyAlignment="1">
      <alignment horizontal="left" vertical="center" shrinkToFit="1"/>
    </xf>
    <xf numFmtId="0" fontId="3" fillId="0" borderId="0" xfId="0" applyFont="1" applyAlignment="1">
      <alignment horizontal="left" shrinkToFit="1"/>
    </xf>
    <xf numFmtId="0" fontId="3" fillId="0" borderId="11" xfId="0" applyFont="1" applyBorder="1" applyAlignment="1">
      <alignment horizontal="left" shrinkToFit="1"/>
    </xf>
    <xf numFmtId="0" fontId="6" fillId="2" borderId="54" xfId="0" applyFont="1" applyFill="1" applyBorder="1" applyAlignment="1" applyProtection="1">
      <alignment horizontal="left" vertical="center" shrinkToFit="1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38" fontId="3" fillId="0" borderId="29" xfId="0" applyNumberFormat="1" applyFont="1" applyBorder="1" applyAlignment="1">
      <alignment horizontal="center" vertical="center" shrinkToFit="1"/>
    </xf>
    <xf numFmtId="38" fontId="3" fillId="0" borderId="8" xfId="0" applyNumberFormat="1" applyFont="1" applyBorder="1" applyAlignment="1">
      <alignment horizontal="center" vertical="center" shrinkToFit="1"/>
    </xf>
    <xf numFmtId="38" fontId="3" fillId="0" borderId="30" xfId="0" applyNumberFormat="1" applyFont="1" applyBorder="1" applyAlignment="1">
      <alignment horizontal="center" vertical="center" shrinkToFit="1"/>
    </xf>
    <xf numFmtId="38" fontId="3" fillId="0" borderId="7" xfId="0" applyNumberFormat="1" applyFont="1" applyBorder="1" applyAlignment="1">
      <alignment horizontal="center" vertical="center" shrinkToFit="1"/>
    </xf>
    <xf numFmtId="38" fontId="3" fillId="0" borderId="4" xfId="1" applyFont="1" applyBorder="1" applyAlignment="1">
      <alignment horizontal="center" vertical="center" shrinkToFit="1"/>
    </xf>
    <xf numFmtId="38" fontId="3" fillId="0" borderId="42" xfId="1" applyFont="1" applyBorder="1" applyAlignment="1">
      <alignment horizontal="center" vertical="center" shrinkToFit="1"/>
    </xf>
    <xf numFmtId="38" fontId="3" fillId="0" borderId="43" xfId="1" applyFont="1" applyBorder="1" applyAlignment="1">
      <alignment horizontal="center" vertical="center" shrinkToFit="1"/>
    </xf>
    <xf numFmtId="38" fontId="3" fillId="0" borderId="45" xfId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9" fontId="6" fillId="2" borderId="0" xfId="0" applyNumberFormat="1" applyFont="1" applyFill="1" applyAlignment="1" applyProtection="1">
      <alignment horizontal="left" vertical="center" shrinkToFit="1"/>
      <protection locked="0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38" fontId="3" fillId="0" borderId="33" xfId="0" applyNumberFormat="1" applyFont="1" applyBorder="1" applyAlignment="1">
      <alignment horizontal="center" vertical="center" shrinkToFit="1"/>
    </xf>
    <xf numFmtId="38" fontId="3" fillId="0" borderId="34" xfId="0" applyNumberFormat="1" applyFont="1" applyBorder="1" applyAlignment="1">
      <alignment horizontal="center" vertical="center" shrinkToFit="1"/>
    </xf>
    <xf numFmtId="38" fontId="3" fillId="0" borderId="36" xfId="0" applyNumberFormat="1" applyFont="1" applyBorder="1" applyAlignment="1">
      <alignment horizontal="center" vertical="center" shrinkToFit="1"/>
    </xf>
    <xf numFmtId="38" fontId="3" fillId="0" borderId="37" xfId="0" applyNumberFormat="1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wrapText="1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6" fillId="2" borderId="6" xfId="0" applyFont="1" applyFill="1" applyBorder="1" applyAlignment="1" applyProtection="1">
      <alignment horizontal="left" vertical="center" shrinkToFit="1"/>
      <protection locked="0"/>
    </xf>
    <xf numFmtId="0" fontId="6" fillId="2" borderId="60" xfId="0" applyFont="1" applyFill="1" applyBorder="1" applyAlignment="1" applyProtection="1">
      <alignment horizontal="left" vertical="center" shrinkToFit="1"/>
      <protection locked="0"/>
    </xf>
    <xf numFmtId="0" fontId="6" fillId="2" borderId="59" xfId="0" applyFont="1" applyFill="1" applyBorder="1" applyAlignment="1" applyProtection="1">
      <alignment horizontal="left" vertical="center" shrinkToFit="1"/>
      <protection locked="0"/>
    </xf>
    <xf numFmtId="38" fontId="3" fillId="0" borderId="15" xfId="0" applyNumberFormat="1" applyFont="1" applyBorder="1" applyAlignment="1">
      <alignment horizontal="center" vertical="center" shrinkToFit="1"/>
    </xf>
    <xf numFmtId="38" fontId="3" fillId="0" borderId="3" xfId="0" applyNumberFormat="1" applyFont="1" applyBorder="1" applyAlignment="1">
      <alignment horizontal="center" vertical="center" shrinkToFit="1"/>
    </xf>
    <xf numFmtId="38" fontId="3" fillId="0" borderId="10" xfId="0" applyNumberFormat="1" applyFont="1" applyBorder="1" applyAlignment="1">
      <alignment horizontal="center" vertical="center" shrinkToFit="1"/>
    </xf>
    <xf numFmtId="38" fontId="3" fillId="0" borderId="16" xfId="0" applyNumberFormat="1" applyFont="1" applyBorder="1" applyAlignment="1">
      <alignment horizontal="center" vertical="center" shrinkToFit="1"/>
    </xf>
    <xf numFmtId="38" fontId="3" fillId="0" borderId="6" xfId="0" applyNumberFormat="1" applyFont="1" applyBorder="1" applyAlignment="1">
      <alignment horizontal="center" vertical="center" shrinkToFit="1"/>
    </xf>
    <xf numFmtId="38" fontId="3" fillId="0" borderId="14" xfId="0" applyNumberFormat="1" applyFont="1" applyBorder="1" applyAlignment="1">
      <alignment horizontal="center" vertical="center" shrinkToFit="1"/>
    </xf>
    <xf numFmtId="179" fontId="3" fillId="0" borderId="3" xfId="1" applyNumberFormat="1" applyFont="1" applyBorder="1" applyAlignment="1">
      <alignment horizontal="center" vertical="center" shrinkToFit="1"/>
    </xf>
    <xf numFmtId="179" fontId="3" fillId="0" borderId="10" xfId="1" applyNumberFormat="1" applyFont="1" applyBorder="1" applyAlignment="1">
      <alignment horizontal="center" vertical="center" shrinkToFit="1"/>
    </xf>
    <xf numFmtId="179" fontId="3" fillId="0" borderId="0" xfId="1" applyNumberFormat="1" applyFont="1" applyBorder="1" applyAlignment="1">
      <alignment horizontal="center" vertical="center" shrinkToFit="1"/>
    </xf>
    <xf numFmtId="179" fontId="3" fillId="0" borderId="11" xfId="1" applyNumberFormat="1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5" xfId="0" applyFont="1" applyBorder="1" applyAlignment="1">
      <alignment horizontal="left" vertical="center" shrinkToFit="1"/>
    </xf>
    <xf numFmtId="0" fontId="6" fillId="2" borderId="56" xfId="0" applyFont="1" applyFill="1" applyBorder="1" applyAlignment="1" applyProtection="1">
      <alignment horizontal="left" vertical="center" shrinkToFit="1"/>
      <protection locked="0"/>
    </xf>
    <xf numFmtId="0" fontId="6" fillId="2" borderId="57" xfId="0" applyFont="1" applyFill="1" applyBorder="1" applyAlignment="1" applyProtection="1">
      <alignment horizontal="left" vertical="center" shrinkToFit="1"/>
      <protection locked="0"/>
    </xf>
    <xf numFmtId="0" fontId="3" fillId="0" borderId="54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6" fillId="2" borderId="14" xfId="0" applyFont="1" applyFill="1" applyBorder="1" applyAlignment="1" applyProtection="1">
      <alignment horizontal="left" vertical="center" shrinkToFit="1"/>
      <protection locked="0"/>
    </xf>
    <xf numFmtId="0" fontId="6" fillId="2" borderId="53" xfId="0" applyFont="1" applyFill="1" applyBorder="1" applyAlignment="1" applyProtection="1">
      <alignment horizontal="left" vertical="center" shrinkToFit="1"/>
      <protection locked="0"/>
    </xf>
    <xf numFmtId="179" fontId="3" fillId="0" borderId="2" xfId="1" applyNumberFormat="1" applyFont="1" applyBorder="1" applyAlignment="1">
      <alignment horizontal="center" vertical="center" shrinkToFit="1"/>
    </xf>
    <xf numFmtId="179" fontId="3" fillId="0" borderId="42" xfId="1" applyNumberFormat="1" applyFont="1" applyBorder="1" applyAlignment="1">
      <alignment horizontal="center" vertical="center" shrinkToFit="1"/>
    </xf>
    <xf numFmtId="179" fontId="3" fillId="0" borderId="43" xfId="1" applyNumberFormat="1" applyFont="1" applyBorder="1" applyAlignment="1">
      <alignment horizontal="center" vertical="center" shrinkToFit="1"/>
    </xf>
    <xf numFmtId="179" fontId="3" fillId="0" borderId="45" xfId="1" applyNumberFormat="1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wrapText="1" shrinkToFit="1"/>
    </xf>
    <xf numFmtId="38" fontId="3" fillId="0" borderId="47" xfId="1" applyFont="1" applyBorder="1" applyAlignment="1">
      <alignment horizontal="center" vertical="center" shrinkToFit="1"/>
    </xf>
    <xf numFmtId="38" fontId="3" fillId="0" borderId="48" xfId="1" applyFont="1" applyBorder="1" applyAlignment="1">
      <alignment horizontal="center" vertical="center" shrinkToFit="1"/>
    </xf>
    <xf numFmtId="38" fontId="3" fillId="0" borderId="49" xfId="1" applyFont="1" applyBorder="1" applyAlignment="1">
      <alignment horizontal="center" vertical="center" shrinkToFit="1"/>
    </xf>
    <xf numFmtId="38" fontId="3" fillId="0" borderId="50" xfId="1" applyFont="1" applyBorder="1" applyAlignment="1">
      <alignment horizontal="center" vertical="center" shrinkToFit="1"/>
    </xf>
    <xf numFmtId="38" fontId="3" fillId="0" borderId="51" xfId="1" applyFont="1" applyBorder="1" applyAlignment="1">
      <alignment horizontal="center" vertical="center" shrinkToFit="1"/>
    </xf>
    <xf numFmtId="38" fontId="3" fillId="0" borderId="52" xfId="1" applyFont="1" applyBorder="1" applyAlignment="1">
      <alignment horizontal="center" vertical="center" shrinkToFit="1"/>
    </xf>
    <xf numFmtId="179" fontId="3" fillId="0" borderId="47" xfId="1" applyNumberFormat="1" applyFont="1" applyBorder="1" applyAlignment="1">
      <alignment horizontal="center" vertical="center" shrinkToFit="1"/>
    </xf>
    <xf numFmtId="179" fontId="3" fillId="0" borderId="48" xfId="1" applyNumberFormat="1" applyFont="1" applyBorder="1" applyAlignment="1">
      <alignment horizontal="center" vertical="center" shrinkToFit="1"/>
    </xf>
    <xf numFmtId="179" fontId="3" fillId="0" borderId="49" xfId="1" applyNumberFormat="1" applyFont="1" applyBorder="1" applyAlignment="1">
      <alignment horizontal="center" vertical="center" shrinkToFit="1"/>
    </xf>
    <xf numFmtId="179" fontId="3" fillId="0" borderId="50" xfId="1" applyNumberFormat="1" applyFont="1" applyBorder="1" applyAlignment="1">
      <alignment horizontal="center" vertical="center" shrinkToFit="1"/>
    </xf>
    <xf numFmtId="179" fontId="3" fillId="0" borderId="51" xfId="1" applyNumberFormat="1" applyFont="1" applyBorder="1" applyAlignment="1">
      <alignment horizontal="center" vertical="center" shrinkToFit="1"/>
    </xf>
    <xf numFmtId="179" fontId="3" fillId="0" borderId="52" xfId="1" applyNumberFormat="1" applyFont="1" applyBorder="1" applyAlignment="1">
      <alignment horizontal="center" vertical="center" shrinkToFit="1"/>
    </xf>
    <xf numFmtId="40" fontId="3" fillId="0" borderId="1" xfId="1" applyNumberFormat="1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178" fontId="3" fillId="0" borderId="1" xfId="0" applyNumberFormat="1" applyFont="1" applyBorder="1" applyAlignment="1">
      <alignment horizontal="right" vertical="center" shrinkToFit="1"/>
    </xf>
    <xf numFmtId="40" fontId="3" fillId="0" borderId="7" xfId="1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left" vertical="center" shrinkToFit="1"/>
    </xf>
    <xf numFmtId="178" fontId="3" fillId="0" borderId="1" xfId="0" applyNumberFormat="1" applyFont="1" applyBorder="1" applyAlignment="1">
      <alignment horizontal="center" vertical="center" shrinkToFit="1"/>
    </xf>
    <xf numFmtId="6" fontId="3" fillId="0" borderId="7" xfId="2" applyFont="1" applyBorder="1" applyAlignment="1">
      <alignment horizontal="right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62" xfId="0" applyFont="1" applyBorder="1" applyAlignment="1">
      <alignment horizontal="left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6" fontId="3" fillId="0" borderId="1" xfId="2" applyFont="1" applyBorder="1" applyAlignment="1">
      <alignment horizontal="right" vertical="center" shrinkToFit="1"/>
    </xf>
    <xf numFmtId="0" fontId="3" fillId="0" borderId="0" xfId="0" applyFont="1" applyAlignment="1">
      <alignment horizontal="right" shrinkToFit="1"/>
    </xf>
    <xf numFmtId="0" fontId="3" fillId="0" borderId="31" xfId="0" applyFont="1" applyBorder="1" applyAlignment="1">
      <alignment horizontal="center" vertical="center" wrapText="1" shrinkToFit="1"/>
    </xf>
    <xf numFmtId="178" fontId="3" fillId="0" borderId="7" xfId="0" applyNumberFormat="1" applyFont="1" applyBorder="1" applyAlignment="1">
      <alignment horizontal="center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1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42642</xdr:colOff>
      <xdr:row>5</xdr:row>
      <xdr:rowOff>16067</xdr:rowOff>
    </xdr:from>
    <xdr:to>
      <xdr:col>15</xdr:col>
      <xdr:colOff>92956</xdr:colOff>
      <xdr:row>7</xdr:row>
      <xdr:rowOff>19547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59" t="27451" r="25245" b="51416"/>
        <a:stretch/>
      </xdr:blipFill>
      <xdr:spPr>
        <a:xfrm>
          <a:off x="42642" y="1261644"/>
          <a:ext cx="2236961" cy="497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42642</xdr:colOff>
      <xdr:row>5</xdr:row>
      <xdr:rowOff>16067</xdr:rowOff>
    </xdr:from>
    <xdr:to>
      <xdr:col>15</xdr:col>
      <xdr:colOff>96766</xdr:colOff>
      <xdr:row>7</xdr:row>
      <xdr:rowOff>15737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66BA009-F221-423E-BEBF-F2897186CE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59" t="27451" r="25245" b="51416"/>
        <a:stretch/>
      </xdr:blipFill>
      <xdr:spPr>
        <a:xfrm>
          <a:off x="44547" y="1258127"/>
          <a:ext cx="2195344" cy="491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3B53E-AABE-4D8E-BE1A-64C5D9F090F9}">
  <sheetPr codeName="Sheet1"/>
  <dimension ref="A1:AR35"/>
  <sheetViews>
    <sheetView showGridLines="0" tabSelected="1" view="pageBreakPreview" topLeftCell="A10" zoomScaleNormal="100" zoomScaleSheetLayoutView="100" workbookViewId="0">
      <selection activeCell="G14" sqref="G14:P15"/>
    </sheetView>
  </sheetViews>
  <sheetFormatPr defaultColWidth="1.8984375" defaultRowHeight="19.95" customHeight="1"/>
  <cols>
    <col min="1" max="16384" width="1.8984375" style="1"/>
  </cols>
  <sheetData>
    <row r="1" spans="1:44" ht="19.95" customHeight="1">
      <c r="A1" s="32" t="s">
        <v>24</v>
      </c>
      <c r="B1" s="32"/>
      <c r="C1" s="32"/>
      <c r="D1" s="32"/>
      <c r="E1" s="32"/>
      <c r="F1" s="74"/>
      <c r="G1" s="74"/>
      <c r="H1" s="74"/>
      <c r="I1" s="74"/>
      <c r="J1" s="74"/>
      <c r="AF1" s="32" t="s">
        <v>27</v>
      </c>
      <c r="AG1" s="32"/>
      <c r="AH1" s="32"/>
      <c r="AI1" s="55"/>
      <c r="AJ1" s="55"/>
      <c r="AK1" s="1" t="s">
        <v>22</v>
      </c>
      <c r="AL1" s="55"/>
      <c r="AM1" s="55"/>
      <c r="AN1" s="1" t="s">
        <v>22</v>
      </c>
      <c r="AO1" s="55"/>
      <c r="AP1" s="55"/>
    </row>
    <row r="2" spans="1:44" ht="19.95" customHeight="1">
      <c r="A2" s="73" t="s">
        <v>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3"/>
      <c r="AR2" s="3"/>
    </row>
    <row r="3" spans="1:44" ht="19.95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3"/>
      <c r="AR3" s="3"/>
    </row>
    <row r="4" spans="1:44" ht="19.95" customHeight="1">
      <c r="A4" s="3"/>
      <c r="B4" s="3"/>
      <c r="C4" s="3"/>
      <c r="D4" s="3"/>
      <c r="E4" s="3"/>
      <c r="F4" s="3"/>
      <c r="G4" s="3"/>
      <c r="H4" s="3"/>
      <c r="I4" s="5"/>
      <c r="J4" s="5"/>
      <c r="K4" s="5"/>
      <c r="L4" s="5"/>
      <c r="M4" s="5"/>
      <c r="N4" s="5"/>
      <c r="O4" s="5"/>
      <c r="P4" s="3"/>
      <c r="Q4" s="55"/>
      <c r="R4" s="55"/>
      <c r="S4" s="55"/>
      <c r="T4" s="32" t="s">
        <v>0</v>
      </c>
      <c r="U4" s="32"/>
      <c r="V4" s="55"/>
      <c r="W4" s="55"/>
      <c r="X4" s="55"/>
      <c r="Y4" s="32" t="s">
        <v>8</v>
      </c>
      <c r="Z4" s="32"/>
      <c r="AA4" s="3"/>
      <c r="AB4" s="3"/>
    </row>
    <row r="5" spans="1:44" ht="19.95" customHeight="1">
      <c r="I5" s="5"/>
      <c r="J5" s="5"/>
      <c r="K5" s="5"/>
      <c r="L5" s="5"/>
      <c r="M5" s="5"/>
      <c r="N5" s="5"/>
      <c r="O5" s="5"/>
      <c r="P5" s="3"/>
    </row>
    <row r="6" spans="1:44" ht="19.95" customHeight="1">
      <c r="I6" s="3"/>
      <c r="J6" s="3"/>
      <c r="K6" s="3"/>
      <c r="L6" s="3"/>
      <c r="M6" s="3"/>
      <c r="N6" s="3"/>
      <c r="O6" s="3"/>
      <c r="P6" s="3"/>
      <c r="Q6" s="52" t="s">
        <v>1</v>
      </c>
      <c r="R6" s="53"/>
      <c r="S6" s="45" t="s">
        <v>21</v>
      </c>
      <c r="T6" s="45"/>
      <c r="U6" s="45"/>
      <c r="V6" s="45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41" t="s">
        <v>12</v>
      </c>
      <c r="AO6" s="41"/>
      <c r="AP6" s="42"/>
    </row>
    <row r="7" spans="1:44" ht="19.95" customHeight="1">
      <c r="K7" s="3"/>
      <c r="Q7" s="52"/>
      <c r="R7" s="53"/>
      <c r="S7" s="43" t="s">
        <v>5</v>
      </c>
      <c r="T7" s="43"/>
      <c r="U7" s="43"/>
      <c r="V7" s="43"/>
      <c r="W7" s="1" t="s">
        <v>6</v>
      </c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8"/>
    </row>
    <row r="8" spans="1:44" ht="19.95" customHeight="1">
      <c r="A8" s="3"/>
      <c r="B8" s="3"/>
      <c r="C8" s="3"/>
      <c r="D8" s="3"/>
      <c r="E8" s="3"/>
      <c r="K8" s="3"/>
      <c r="S8" s="44"/>
      <c r="T8" s="44"/>
      <c r="U8" s="44"/>
      <c r="V8" s="44"/>
      <c r="W8" s="46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8"/>
    </row>
    <row r="9" spans="1:44" ht="19.95" customHeight="1">
      <c r="S9" s="45"/>
      <c r="T9" s="45"/>
      <c r="U9" s="45"/>
      <c r="V9" s="45"/>
      <c r="W9" s="49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1"/>
    </row>
    <row r="10" spans="1:44" ht="19.95" customHeight="1">
      <c r="S10" s="87" t="s">
        <v>11</v>
      </c>
      <c r="T10" s="87"/>
      <c r="U10" s="87"/>
      <c r="V10" s="87"/>
      <c r="W10" s="88" t="s">
        <v>29</v>
      </c>
      <c r="X10" s="89"/>
      <c r="Y10" s="47"/>
      <c r="Z10" s="47"/>
      <c r="AA10" s="47"/>
      <c r="AB10" s="47"/>
      <c r="AC10" s="47"/>
      <c r="AD10" s="47"/>
      <c r="AE10" s="47"/>
      <c r="AF10" s="47"/>
      <c r="AG10" s="32" t="s">
        <v>30</v>
      </c>
      <c r="AH10" s="32"/>
      <c r="AI10" s="47"/>
      <c r="AJ10" s="47"/>
      <c r="AK10" s="47"/>
      <c r="AL10" s="47"/>
      <c r="AM10" s="47"/>
      <c r="AN10" s="47"/>
      <c r="AO10" s="47"/>
      <c r="AP10" s="48"/>
    </row>
    <row r="11" spans="1:44" ht="19.95" customHeight="1">
      <c r="S11" s="43" t="s">
        <v>2</v>
      </c>
      <c r="T11" s="43"/>
      <c r="U11" s="43"/>
      <c r="V11" s="43"/>
      <c r="W11" s="11" t="s">
        <v>28</v>
      </c>
      <c r="X11" s="90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2"/>
    </row>
    <row r="13" spans="1:44" ht="19.95" customHeight="1" thickBot="1"/>
    <row r="14" spans="1:44" ht="19.95" customHeight="1">
      <c r="A14" s="81" t="s">
        <v>32</v>
      </c>
      <c r="B14" s="82"/>
      <c r="C14" s="82"/>
      <c r="D14" s="82"/>
      <c r="E14" s="82"/>
      <c r="F14" s="83"/>
      <c r="G14" s="77">
        <f>SUM(W14,AJ14)</f>
        <v>0</v>
      </c>
      <c r="H14" s="77"/>
      <c r="I14" s="77"/>
      <c r="J14" s="77"/>
      <c r="K14" s="77"/>
      <c r="L14" s="77"/>
      <c r="M14" s="77"/>
      <c r="N14" s="77"/>
      <c r="O14" s="77"/>
      <c r="P14" s="78"/>
      <c r="Q14" s="14" t="s">
        <v>7</v>
      </c>
      <c r="R14" s="29"/>
      <c r="S14" s="29"/>
      <c r="T14" s="29"/>
      <c r="U14" s="29"/>
      <c r="V14" s="62"/>
      <c r="W14" s="93">
        <f>SUM(G21,G25,P21,P25,Y21,Y25)</f>
        <v>0</v>
      </c>
      <c r="X14" s="94"/>
      <c r="Y14" s="94"/>
      <c r="Z14" s="94"/>
      <c r="AA14" s="94"/>
      <c r="AB14" s="94"/>
      <c r="AC14" s="95"/>
      <c r="AD14" s="13" t="s">
        <v>31</v>
      </c>
      <c r="AE14" s="29"/>
      <c r="AF14" s="29"/>
      <c r="AG14" s="29"/>
      <c r="AH14" s="29"/>
      <c r="AI14" s="62"/>
      <c r="AJ14" s="93">
        <f>SUM(G23,G27,P23,P27)</f>
        <v>0</v>
      </c>
      <c r="AK14" s="94"/>
      <c r="AL14" s="94"/>
      <c r="AM14" s="94"/>
      <c r="AN14" s="94"/>
      <c r="AO14" s="94"/>
      <c r="AP14" s="95"/>
    </row>
    <row r="15" spans="1:44" ht="19.95" customHeight="1" thickBot="1">
      <c r="A15" s="84"/>
      <c r="B15" s="85"/>
      <c r="C15" s="85"/>
      <c r="D15" s="85"/>
      <c r="E15" s="85"/>
      <c r="F15" s="86"/>
      <c r="G15" s="79"/>
      <c r="H15" s="79"/>
      <c r="I15" s="79"/>
      <c r="J15" s="79"/>
      <c r="K15" s="79"/>
      <c r="L15" s="79"/>
      <c r="M15" s="79"/>
      <c r="N15" s="79"/>
      <c r="O15" s="79"/>
      <c r="P15" s="80"/>
      <c r="Q15" s="27"/>
      <c r="R15" s="27"/>
      <c r="S15" s="27"/>
      <c r="T15" s="27"/>
      <c r="U15" s="27"/>
      <c r="V15" s="63"/>
      <c r="W15" s="96"/>
      <c r="X15" s="97"/>
      <c r="Y15" s="97"/>
      <c r="Z15" s="97"/>
      <c r="AA15" s="97"/>
      <c r="AB15" s="97"/>
      <c r="AC15" s="98"/>
      <c r="AD15" s="26"/>
      <c r="AE15" s="27"/>
      <c r="AF15" s="27"/>
      <c r="AG15" s="27"/>
      <c r="AH15" s="27"/>
      <c r="AI15" s="63"/>
      <c r="AJ15" s="96"/>
      <c r="AK15" s="97"/>
      <c r="AL15" s="97"/>
      <c r="AM15" s="97"/>
      <c r="AN15" s="97"/>
      <c r="AO15" s="97"/>
      <c r="AP15" s="98"/>
    </row>
    <row r="17" spans="1:42" ht="19.95" customHeight="1">
      <c r="A17" s="13" t="s">
        <v>4</v>
      </c>
      <c r="B17" s="14"/>
      <c r="C17" s="15"/>
      <c r="D17" s="93"/>
      <c r="E17" s="94"/>
      <c r="F17" s="94"/>
      <c r="G17" s="94"/>
      <c r="H17" s="94"/>
      <c r="I17" s="95"/>
      <c r="J17" s="13" t="s">
        <v>34</v>
      </c>
      <c r="K17" s="14"/>
      <c r="L17" s="15"/>
      <c r="M17" s="65"/>
      <c r="N17" s="66"/>
      <c r="O17" s="66"/>
      <c r="P17" s="66"/>
      <c r="Q17" s="66"/>
      <c r="R17" s="66"/>
      <c r="S17" s="66"/>
      <c r="T17" s="13" t="s">
        <v>35</v>
      </c>
      <c r="U17" s="14"/>
      <c r="V17" s="15"/>
      <c r="W17" s="65"/>
      <c r="X17" s="66"/>
      <c r="Y17" s="66"/>
      <c r="Z17" s="66"/>
      <c r="AA17" s="66"/>
      <c r="AB17" s="66"/>
      <c r="AC17" s="66"/>
      <c r="AD17" s="64" t="s">
        <v>33</v>
      </c>
      <c r="AE17" s="29"/>
      <c r="AF17" s="29"/>
      <c r="AG17" s="29"/>
      <c r="AH17" s="29"/>
      <c r="AI17" s="62"/>
      <c r="AJ17" s="65"/>
      <c r="AK17" s="66"/>
      <c r="AL17" s="66"/>
      <c r="AM17" s="66"/>
      <c r="AN17" s="66"/>
      <c r="AO17" s="66"/>
      <c r="AP17" s="66"/>
    </row>
    <row r="18" spans="1:42" ht="19.95" customHeight="1">
      <c r="A18" s="16"/>
      <c r="B18" s="17"/>
      <c r="C18" s="18"/>
      <c r="D18" s="96"/>
      <c r="E18" s="97"/>
      <c r="F18" s="97"/>
      <c r="G18" s="97"/>
      <c r="H18" s="97"/>
      <c r="I18" s="98"/>
      <c r="J18" s="16"/>
      <c r="K18" s="17"/>
      <c r="L18" s="18"/>
      <c r="M18" s="67"/>
      <c r="N18" s="68"/>
      <c r="O18" s="68"/>
      <c r="P18" s="68"/>
      <c r="Q18" s="68"/>
      <c r="R18" s="68"/>
      <c r="S18" s="68"/>
      <c r="T18" s="16"/>
      <c r="U18" s="17"/>
      <c r="V18" s="18"/>
      <c r="W18" s="67"/>
      <c r="X18" s="68"/>
      <c r="Y18" s="68"/>
      <c r="Z18" s="68"/>
      <c r="AA18" s="68"/>
      <c r="AB18" s="68"/>
      <c r="AC18" s="68"/>
      <c r="AD18" s="26"/>
      <c r="AE18" s="27"/>
      <c r="AF18" s="27"/>
      <c r="AG18" s="27"/>
      <c r="AH18" s="27"/>
      <c r="AI18" s="63"/>
      <c r="AJ18" s="67"/>
      <c r="AK18" s="68"/>
      <c r="AL18" s="68"/>
      <c r="AM18" s="68"/>
      <c r="AN18" s="68"/>
      <c r="AO18" s="68"/>
      <c r="AP18" s="68"/>
    </row>
    <row r="20" spans="1:42" ht="19.95" customHeight="1" thickBot="1">
      <c r="A20" s="36" t="s">
        <v>18</v>
      </c>
      <c r="B20" s="34"/>
      <c r="C20" s="34"/>
      <c r="D20" s="34"/>
      <c r="E20" s="34"/>
      <c r="F20" s="37"/>
      <c r="G20" s="34" t="s">
        <v>49</v>
      </c>
      <c r="H20" s="34"/>
      <c r="I20" s="34"/>
      <c r="J20" s="34"/>
      <c r="K20" s="34"/>
      <c r="L20" s="34"/>
      <c r="M20" s="34"/>
      <c r="N20" s="34"/>
      <c r="O20" s="35"/>
      <c r="P20" s="36" t="s">
        <v>50</v>
      </c>
      <c r="Q20" s="34"/>
      <c r="R20" s="34"/>
      <c r="S20" s="34"/>
      <c r="T20" s="34"/>
      <c r="U20" s="34"/>
      <c r="V20" s="34"/>
      <c r="W20" s="34"/>
      <c r="X20" s="35"/>
      <c r="Y20" s="120" t="s">
        <v>48</v>
      </c>
      <c r="Z20" s="34"/>
      <c r="AA20" s="34"/>
      <c r="AB20" s="34"/>
      <c r="AC20" s="34"/>
      <c r="AD20" s="34"/>
      <c r="AE20" s="34"/>
      <c r="AF20" s="34"/>
      <c r="AG20" s="35"/>
    </row>
    <row r="21" spans="1:42" ht="19.95" customHeight="1" thickTop="1">
      <c r="A21" s="40" t="s">
        <v>36</v>
      </c>
      <c r="B21" s="32"/>
      <c r="C21" s="32"/>
      <c r="D21" s="32"/>
      <c r="E21" s="32"/>
      <c r="F21" s="33"/>
      <c r="G21" s="38"/>
      <c r="H21" s="38"/>
      <c r="I21" s="38"/>
      <c r="J21" s="38"/>
      <c r="K21" s="38"/>
      <c r="L21" s="38"/>
      <c r="M21" s="38"/>
      <c r="N21" s="38"/>
      <c r="O21" s="39"/>
      <c r="P21" s="69"/>
      <c r="Q21" s="38"/>
      <c r="R21" s="38"/>
      <c r="S21" s="38"/>
      <c r="T21" s="38"/>
      <c r="U21" s="38"/>
      <c r="V21" s="38"/>
      <c r="W21" s="38"/>
      <c r="X21" s="39"/>
      <c r="Y21" s="56"/>
      <c r="Z21" s="57"/>
      <c r="AA21" s="57"/>
      <c r="AB21" s="57"/>
      <c r="AC21" s="57"/>
      <c r="AD21" s="57"/>
      <c r="AE21" s="57"/>
      <c r="AF21" s="57"/>
      <c r="AG21" s="58"/>
    </row>
    <row r="22" spans="1:42" ht="19.95" customHeight="1">
      <c r="A22" s="31"/>
      <c r="B22" s="32"/>
      <c r="C22" s="32"/>
      <c r="D22" s="32"/>
      <c r="E22" s="32"/>
      <c r="F22" s="33"/>
      <c r="G22" s="38"/>
      <c r="H22" s="38"/>
      <c r="I22" s="38"/>
      <c r="J22" s="38"/>
      <c r="K22" s="38"/>
      <c r="L22" s="38"/>
      <c r="M22" s="38"/>
      <c r="N22" s="38"/>
      <c r="O22" s="39"/>
      <c r="P22" s="70"/>
      <c r="Q22" s="71"/>
      <c r="R22" s="71"/>
      <c r="S22" s="71"/>
      <c r="T22" s="71"/>
      <c r="U22" s="71"/>
      <c r="V22" s="71"/>
      <c r="W22" s="71"/>
      <c r="X22" s="72"/>
      <c r="Y22" s="59"/>
      <c r="Z22" s="60"/>
      <c r="AA22" s="60"/>
      <c r="AB22" s="60"/>
      <c r="AC22" s="60"/>
      <c r="AD22" s="60"/>
      <c r="AE22" s="60"/>
      <c r="AF22" s="60"/>
      <c r="AG22" s="61"/>
    </row>
    <row r="23" spans="1:42" ht="19.95" customHeight="1">
      <c r="A23" s="23" t="s">
        <v>37</v>
      </c>
      <c r="B23" s="24"/>
      <c r="C23" s="24"/>
      <c r="D23" s="24"/>
      <c r="E23" s="24"/>
      <c r="F23" s="25"/>
      <c r="G23" s="19">
        <f>ROUND(G21*0.1, 0)</f>
        <v>0</v>
      </c>
      <c r="H23" s="19"/>
      <c r="I23" s="19"/>
      <c r="J23" s="19"/>
      <c r="K23" s="19"/>
      <c r="L23" s="19"/>
      <c r="M23" s="19"/>
      <c r="N23" s="19"/>
      <c r="O23" s="20"/>
      <c r="P23" s="19">
        <f>ROUND(P21*0.08, 0)</f>
        <v>0</v>
      </c>
      <c r="Q23" s="19"/>
      <c r="R23" s="19"/>
      <c r="S23" s="19"/>
      <c r="T23" s="19"/>
      <c r="U23" s="19"/>
      <c r="V23" s="19"/>
      <c r="W23" s="19"/>
      <c r="X23" s="20"/>
      <c r="Y23" s="121"/>
      <c r="Z23" s="122"/>
      <c r="AA23" s="122"/>
      <c r="AB23" s="122"/>
      <c r="AC23" s="122"/>
      <c r="AD23" s="122"/>
      <c r="AE23" s="122"/>
      <c r="AF23" s="122"/>
      <c r="AG23" s="123"/>
    </row>
    <row r="24" spans="1:42" ht="19.95" customHeight="1">
      <c r="A24" s="26"/>
      <c r="B24" s="27"/>
      <c r="C24" s="27"/>
      <c r="D24" s="27"/>
      <c r="E24" s="27"/>
      <c r="F24" s="28"/>
      <c r="G24" s="21"/>
      <c r="H24" s="21"/>
      <c r="I24" s="21"/>
      <c r="J24" s="21"/>
      <c r="K24" s="21"/>
      <c r="L24" s="21"/>
      <c r="M24" s="21"/>
      <c r="N24" s="21"/>
      <c r="O24" s="22"/>
      <c r="P24" s="21"/>
      <c r="Q24" s="21"/>
      <c r="R24" s="21"/>
      <c r="S24" s="21"/>
      <c r="T24" s="21"/>
      <c r="U24" s="21"/>
      <c r="V24" s="21"/>
      <c r="W24" s="21"/>
      <c r="X24" s="22"/>
      <c r="Y24" s="124"/>
      <c r="Z24" s="125"/>
      <c r="AA24" s="125"/>
      <c r="AB24" s="125"/>
      <c r="AC24" s="125"/>
      <c r="AD24" s="125"/>
      <c r="AE24" s="125"/>
      <c r="AF24" s="125"/>
      <c r="AG24" s="126"/>
    </row>
    <row r="25" spans="1:42" ht="19.95" customHeight="1">
      <c r="A25" s="13" t="s">
        <v>38</v>
      </c>
      <c r="B25" s="29"/>
      <c r="C25" s="29"/>
      <c r="D25" s="29"/>
      <c r="E25" s="29"/>
      <c r="F25" s="30"/>
      <c r="G25" s="99"/>
      <c r="H25" s="99"/>
      <c r="I25" s="99"/>
      <c r="J25" s="99"/>
      <c r="K25" s="99"/>
      <c r="L25" s="99"/>
      <c r="M25" s="99"/>
      <c r="N25" s="99"/>
      <c r="O25" s="100"/>
      <c r="P25" s="116"/>
      <c r="Q25" s="99"/>
      <c r="R25" s="99"/>
      <c r="S25" s="99"/>
      <c r="T25" s="99"/>
      <c r="U25" s="99"/>
      <c r="V25" s="99"/>
      <c r="W25" s="99"/>
      <c r="X25" s="100"/>
      <c r="Y25" s="116"/>
      <c r="Z25" s="99"/>
      <c r="AA25" s="99"/>
      <c r="AB25" s="99"/>
      <c r="AC25" s="99"/>
      <c r="AD25" s="99"/>
      <c r="AE25" s="99"/>
      <c r="AF25" s="99"/>
      <c r="AG25" s="100"/>
    </row>
    <row r="26" spans="1:42" ht="19.95" customHeight="1">
      <c r="A26" s="31"/>
      <c r="B26" s="32"/>
      <c r="C26" s="32"/>
      <c r="D26" s="32"/>
      <c r="E26" s="32"/>
      <c r="F26" s="33"/>
      <c r="G26" s="101"/>
      <c r="H26" s="101"/>
      <c r="I26" s="101"/>
      <c r="J26" s="101"/>
      <c r="K26" s="101"/>
      <c r="L26" s="101"/>
      <c r="M26" s="101"/>
      <c r="N26" s="101"/>
      <c r="O26" s="102"/>
      <c r="P26" s="117"/>
      <c r="Q26" s="118"/>
      <c r="R26" s="118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8"/>
      <c r="AF26" s="118"/>
      <c r="AG26" s="119"/>
    </row>
    <row r="27" spans="1:42" ht="19.95" customHeight="1">
      <c r="A27" s="23" t="s">
        <v>39</v>
      </c>
      <c r="B27" s="24"/>
      <c r="C27" s="24"/>
      <c r="D27" s="24"/>
      <c r="E27" s="24"/>
      <c r="F27" s="25"/>
      <c r="G27" s="19">
        <f>ROUND(G25*0.1, 0)</f>
        <v>0</v>
      </c>
      <c r="H27" s="19"/>
      <c r="I27" s="19"/>
      <c r="J27" s="19"/>
      <c r="K27" s="19"/>
      <c r="L27" s="19"/>
      <c r="M27" s="19"/>
      <c r="N27" s="19"/>
      <c r="O27" s="20"/>
      <c r="P27" s="19">
        <f>ROUND(P25*0.08, 0)</f>
        <v>0</v>
      </c>
      <c r="Q27" s="19"/>
      <c r="R27" s="19"/>
      <c r="S27" s="19"/>
      <c r="T27" s="19"/>
      <c r="U27" s="19"/>
      <c r="V27" s="19"/>
      <c r="W27" s="19"/>
      <c r="X27" s="20"/>
      <c r="Y27" s="127"/>
      <c r="Z27" s="128"/>
      <c r="AA27" s="128"/>
      <c r="AB27" s="128"/>
      <c r="AC27" s="128"/>
      <c r="AD27" s="128"/>
      <c r="AE27" s="128"/>
      <c r="AF27" s="128"/>
      <c r="AG27" s="129"/>
    </row>
    <row r="28" spans="1:42" ht="19.95" customHeight="1">
      <c r="A28" s="26"/>
      <c r="B28" s="27"/>
      <c r="C28" s="27"/>
      <c r="D28" s="27"/>
      <c r="E28" s="27"/>
      <c r="F28" s="28"/>
      <c r="G28" s="21"/>
      <c r="H28" s="21"/>
      <c r="I28" s="21"/>
      <c r="J28" s="21"/>
      <c r="K28" s="21"/>
      <c r="L28" s="21"/>
      <c r="M28" s="21"/>
      <c r="N28" s="21"/>
      <c r="O28" s="22"/>
      <c r="P28" s="21"/>
      <c r="Q28" s="21"/>
      <c r="R28" s="21"/>
      <c r="S28" s="21"/>
      <c r="T28" s="21"/>
      <c r="U28" s="21"/>
      <c r="V28" s="21"/>
      <c r="W28" s="21"/>
      <c r="X28" s="22"/>
      <c r="Y28" s="130"/>
      <c r="Z28" s="131"/>
      <c r="AA28" s="131"/>
      <c r="AB28" s="131"/>
      <c r="AC28" s="131"/>
      <c r="AD28" s="131"/>
      <c r="AE28" s="131"/>
      <c r="AF28" s="131"/>
      <c r="AG28" s="132"/>
    </row>
    <row r="31" spans="1:42" ht="19.95" customHeight="1">
      <c r="S31" s="64" t="s">
        <v>40</v>
      </c>
      <c r="T31" s="29"/>
      <c r="U31" s="29"/>
      <c r="V31" s="104"/>
      <c r="W31" s="107" t="s">
        <v>43</v>
      </c>
      <c r="X31" s="108"/>
      <c r="Y31" s="108"/>
      <c r="Z31" s="54"/>
      <c r="AA31" s="54"/>
      <c r="AB31" s="54"/>
      <c r="AC31" s="54"/>
      <c r="AD31" s="54"/>
      <c r="AE31" s="54"/>
      <c r="AF31" s="54"/>
      <c r="AG31" s="112" t="s">
        <v>41</v>
      </c>
      <c r="AH31" s="112"/>
      <c r="AI31" s="112"/>
      <c r="AJ31" s="112"/>
      <c r="AK31" s="54"/>
      <c r="AL31" s="54"/>
      <c r="AM31" s="54"/>
      <c r="AN31" s="54"/>
      <c r="AO31" s="54"/>
      <c r="AP31" s="115"/>
    </row>
    <row r="32" spans="1:42" ht="19.95" customHeight="1">
      <c r="S32" s="31"/>
      <c r="T32" s="32"/>
      <c r="U32" s="32"/>
      <c r="V32" s="105"/>
      <c r="W32" s="109" t="s">
        <v>44</v>
      </c>
      <c r="X32" s="103"/>
      <c r="Y32" s="103"/>
      <c r="Z32" s="47"/>
      <c r="AA32" s="47"/>
      <c r="AB32" s="47"/>
      <c r="AC32" s="47"/>
      <c r="AD32" s="47"/>
      <c r="AE32" s="47"/>
      <c r="AF32" s="47"/>
      <c r="AG32" s="103" t="s">
        <v>42</v>
      </c>
      <c r="AH32" s="103"/>
      <c r="AI32" s="103"/>
      <c r="AJ32" s="103"/>
      <c r="AK32" s="110"/>
      <c r="AL32" s="110"/>
      <c r="AM32" s="110"/>
      <c r="AN32" s="110"/>
      <c r="AO32" s="110"/>
      <c r="AP32" s="111"/>
    </row>
    <row r="33" spans="19:42" ht="19.95" customHeight="1">
      <c r="S33" s="31"/>
      <c r="T33" s="32"/>
      <c r="U33" s="32"/>
      <c r="V33" s="105"/>
      <c r="W33" s="109" t="s">
        <v>46</v>
      </c>
      <c r="X33" s="103"/>
      <c r="Y33" s="103"/>
      <c r="Z33" s="103"/>
      <c r="AA33" s="110"/>
      <c r="AB33" s="110"/>
      <c r="AC33" s="110"/>
      <c r="AD33" s="110"/>
      <c r="AE33" s="110"/>
      <c r="AF33" s="110"/>
      <c r="AG33" s="113" t="s">
        <v>55</v>
      </c>
      <c r="AH33" s="113"/>
      <c r="AI33" s="113"/>
      <c r="AJ33" s="113"/>
      <c r="AK33" s="110"/>
      <c r="AL33" s="110"/>
      <c r="AM33" s="110"/>
      <c r="AN33" s="110"/>
      <c r="AO33" s="110"/>
      <c r="AP33" s="111"/>
    </row>
    <row r="34" spans="19:42" ht="19.95" customHeight="1">
      <c r="S34" s="31"/>
      <c r="T34" s="32"/>
      <c r="U34" s="32"/>
      <c r="V34" s="105"/>
      <c r="W34" s="109" t="s">
        <v>45</v>
      </c>
      <c r="X34" s="103"/>
      <c r="Y34" s="103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1"/>
    </row>
    <row r="35" spans="19:42" ht="19.95" customHeight="1">
      <c r="S35" s="26"/>
      <c r="T35" s="27"/>
      <c r="U35" s="27"/>
      <c r="V35" s="106"/>
      <c r="W35" s="75" t="s">
        <v>47</v>
      </c>
      <c r="X35" s="76"/>
      <c r="Y35" s="76"/>
      <c r="Z35" s="76"/>
      <c r="AA35" s="76"/>
      <c r="AB35" s="76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114"/>
    </row>
  </sheetData>
  <mergeCells count="77">
    <mergeCell ref="P23:X24"/>
    <mergeCell ref="P25:X26"/>
    <mergeCell ref="P27:X28"/>
    <mergeCell ref="Y20:AG20"/>
    <mergeCell ref="Y23:AG24"/>
    <mergeCell ref="Y25:AG26"/>
    <mergeCell ref="Y27:AG28"/>
    <mergeCell ref="AG32:AJ32"/>
    <mergeCell ref="S31:V35"/>
    <mergeCell ref="W31:Y31"/>
    <mergeCell ref="W32:Y32"/>
    <mergeCell ref="W34:Y34"/>
    <mergeCell ref="Z34:AP34"/>
    <mergeCell ref="AG31:AJ31"/>
    <mergeCell ref="W33:Z33"/>
    <mergeCell ref="AA33:AF33"/>
    <mergeCell ref="AK33:AP33"/>
    <mergeCell ref="AG33:AJ33"/>
    <mergeCell ref="AC35:AP35"/>
    <mergeCell ref="Z31:AF31"/>
    <mergeCell ref="Z32:AF32"/>
    <mergeCell ref="AK31:AP31"/>
    <mergeCell ref="AK32:AP32"/>
    <mergeCell ref="W35:AB35"/>
    <mergeCell ref="G14:P15"/>
    <mergeCell ref="A14:F15"/>
    <mergeCell ref="S10:V10"/>
    <mergeCell ref="S11:V11"/>
    <mergeCell ref="W10:X10"/>
    <mergeCell ref="X11:AP11"/>
    <mergeCell ref="AG10:AH10"/>
    <mergeCell ref="Y10:AF10"/>
    <mergeCell ref="AI10:AP10"/>
    <mergeCell ref="W14:AC15"/>
    <mergeCell ref="AJ14:AP15"/>
    <mergeCell ref="A17:C18"/>
    <mergeCell ref="D17:I18"/>
    <mergeCell ref="G27:O28"/>
    <mergeCell ref="G25:O26"/>
    <mergeCell ref="AO1:AP1"/>
    <mergeCell ref="AL1:AM1"/>
    <mergeCell ref="AF1:AH1"/>
    <mergeCell ref="A2:AP3"/>
    <mergeCell ref="A1:E1"/>
    <mergeCell ref="F1:J1"/>
    <mergeCell ref="T4:U4"/>
    <mergeCell ref="V4:X4"/>
    <mergeCell ref="Y4:Z4"/>
    <mergeCell ref="AI1:AJ1"/>
    <mergeCell ref="Y21:AG22"/>
    <mergeCell ref="S6:V6"/>
    <mergeCell ref="AD14:AI15"/>
    <mergeCell ref="Q14:V15"/>
    <mergeCell ref="AD17:AI18"/>
    <mergeCell ref="AJ17:AP18"/>
    <mergeCell ref="W17:AC18"/>
    <mergeCell ref="M17:S18"/>
    <mergeCell ref="T17:V18"/>
    <mergeCell ref="P20:X20"/>
    <mergeCell ref="P21:X22"/>
    <mergeCell ref="Q4:S4"/>
    <mergeCell ref="AN6:AP6"/>
    <mergeCell ref="S7:V9"/>
    <mergeCell ref="W8:AP8"/>
    <mergeCell ref="W9:AP9"/>
    <mergeCell ref="Q6:R7"/>
    <mergeCell ref="W6:AM6"/>
    <mergeCell ref="X7:AP7"/>
    <mergeCell ref="J17:L18"/>
    <mergeCell ref="G23:O24"/>
    <mergeCell ref="A27:F28"/>
    <mergeCell ref="A25:F26"/>
    <mergeCell ref="G20:O20"/>
    <mergeCell ref="A20:F20"/>
    <mergeCell ref="A23:F24"/>
    <mergeCell ref="G21:O22"/>
    <mergeCell ref="A21:F22"/>
  </mergeCells>
  <phoneticPr fontId="2"/>
  <conditionalFormatting sqref="F1 Z31:Z32 Z34">
    <cfRule type="cellIs" dxfId="11" priority="18" stopIfTrue="1" operator="notEqual">
      <formula>""</formula>
    </cfRule>
  </conditionalFormatting>
  <conditionalFormatting sqref="Q4">
    <cfRule type="cellIs" dxfId="10" priority="16" stopIfTrue="1" operator="notEqual">
      <formula>""</formula>
    </cfRule>
  </conditionalFormatting>
  <conditionalFormatting sqref="V4">
    <cfRule type="cellIs" dxfId="9" priority="15" stopIfTrue="1" operator="notEqual">
      <formula>""</formula>
    </cfRule>
  </conditionalFormatting>
  <conditionalFormatting sqref="W6">
    <cfRule type="cellIs" dxfId="8" priority="14" stopIfTrue="1" operator="notEqual">
      <formula>""</formula>
    </cfRule>
  </conditionalFormatting>
  <conditionalFormatting sqref="W8">
    <cfRule type="cellIs" dxfId="7" priority="12" stopIfTrue="1" operator="notEqual">
      <formula>""</formula>
    </cfRule>
  </conditionalFormatting>
  <conditionalFormatting sqref="X7">
    <cfRule type="cellIs" dxfId="6" priority="13" stopIfTrue="1" operator="notEqual">
      <formula>""</formula>
    </cfRule>
  </conditionalFormatting>
  <conditionalFormatting sqref="X11">
    <cfRule type="cellIs" dxfId="5" priority="9" stopIfTrue="1" operator="notEqual">
      <formula>""</formula>
    </cfRule>
  </conditionalFormatting>
  <conditionalFormatting sqref="Y10">
    <cfRule type="cellIs" dxfId="4" priority="11" stopIfTrue="1" operator="notEqual">
      <formula>""</formula>
    </cfRule>
  </conditionalFormatting>
  <conditionalFormatting sqref="AA33 AC35">
    <cfRule type="cellIs" dxfId="3" priority="6" stopIfTrue="1" operator="notEqual">
      <formula>""</formula>
    </cfRule>
  </conditionalFormatting>
  <conditionalFormatting sqref="AI1 AL1 AO1">
    <cfRule type="cellIs" dxfId="2" priority="17" stopIfTrue="1" operator="notEqual">
      <formula>""</formula>
    </cfRule>
  </conditionalFormatting>
  <conditionalFormatting sqref="AI10">
    <cfRule type="cellIs" dxfId="1" priority="10" stopIfTrue="1" operator="notEqual">
      <formula>""</formula>
    </cfRule>
  </conditionalFormatting>
  <conditionalFormatting sqref="AK31:AK33">
    <cfRule type="cellIs" dxfId="0" priority="2" stopIfTrue="1" operator="notEqual">
      <formula>""</formula>
    </cfRule>
  </conditionalFormatting>
  <dataValidations disablePrompts="1" count="1">
    <dataValidation type="list" allowBlank="1" showInputMessage="1" showErrorMessage="1" sqref="AK33:AP33" xr:uid="{F48ED0BC-7EBF-4B83-8AB0-B94755465D69}">
      <formula1>"普通,当座"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　/　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6AA1C-66AE-4829-8C11-7121C2790908}">
  <sheetPr codeName="Sheet2"/>
  <dimension ref="A1:AP37"/>
  <sheetViews>
    <sheetView showGridLines="0" view="pageBreakPreview" zoomScaleNormal="115" zoomScaleSheetLayoutView="100" workbookViewId="0">
      <selection sqref="A1:E1"/>
    </sheetView>
  </sheetViews>
  <sheetFormatPr defaultColWidth="1.8984375" defaultRowHeight="19.95" customHeight="1"/>
  <cols>
    <col min="1" max="16384" width="1.8984375" style="1"/>
  </cols>
  <sheetData>
    <row r="1" spans="1:42" ht="19.95" customHeight="1">
      <c r="A1" s="32" t="s">
        <v>24</v>
      </c>
      <c r="B1" s="32"/>
      <c r="C1" s="32"/>
      <c r="D1" s="32"/>
      <c r="E1" s="32"/>
      <c r="F1" s="142">
        <f>請求書!F1</f>
        <v>0</v>
      </c>
      <c r="G1" s="142"/>
      <c r="H1" s="142"/>
      <c r="I1" s="142"/>
      <c r="J1" s="142"/>
      <c r="L1" s="7"/>
      <c r="M1" s="7"/>
      <c r="U1" s="2"/>
      <c r="V1" s="2"/>
      <c r="W1" s="2"/>
      <c r="AF1" s="32" t="s">
        <v>10</v>
      </c>
      <c r="AG1" s="32"/>
      <c r="AH1" s="32"/>
      <c r="AI1" s="32">
        <f>請求書!AI1</f>
        <v>0</v>
      </c>
      <c r="AJ1" s="32"/>
      <c r="AK1" s="8" t="s">
        <v>23</v>
      </c>
      <c r="AL1" s="32">
        <f>請求書!AL1</f>
        <v>0</v>
      </c>
      <c r="AM1" s="32"/>
      <c r="AN1" s="8" t="s">
        <v>23</v>
      </c>
      <c r="AO1" s="32">
        <f>請求書!AO1</f>
        <v>0</v>
      </c>
      <c r="AP1" s="32"/>
    </row>
    <row r="2" spans="1:42" ht="19.95" customHeight="1">
      <c r="A2" s="73" t="s">
        <v>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</row>
    <row r="3" spans="1:42" ht="19.95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</row>
    <row r="4" spans="1:42" ht="19.95" customHeight="1">
      <c r="A4" s="3"/>
      <c r="B4" s="3"/>
      <c r="C4" s="3"/>
      <c r="D4" s="3"/>
      <c r="E4" s="3"/>
      <c r="F4" s="3"/>
      <c r="G4" s="3"/>
      <c r="H4" s="3"/>
      <c r="I4" s="3"/>
      <c r="J4" s="3"/>
      <c r="Q4" s="32">
        <f>請求書!Q4</f>
        <v>0</v>
      </c>
      <c r="R4" s="32"/>
      <c r="S4" s="32"/>
      <c r="T4" s="32" t="s">
        <v>0</v>
      </c>
      <c r="U4" s="32"/>
      <c r="V4" s="32">
        <f>請求書!V4</f>
        <v>0</v>
      </c>
      <c r="W4" s="32"/>
      <c r="X4" s="32"/>
      <c r="Y4" s="32" t="s">
        <v>8</v>
      </c>
      <c r="Z4" s="32"/>
      <c r="AA4" s="3"/>
      <c r="AB4" s="3"/>
      <c r="AC4" s="3"/>
      <c r="AD4" s="3"/>
      <c r="AK4" s="3"/>
      <c r="AL4" s="3"/>
      <c r="AM4" s="3"/>
      <c r="AN4" s="3"/>
      <c r="AO4" s="3"/>
    </row>
    <row r="5" spans="1:42" ht="19.95" customHeight="1">
      <c r="N5" s="3"/>
      <c r="Q5" s="3"/>
      <c r="R5" s="3"/>
      <c r="S5" s="3"/>
      <c r="T5" s="3"/>
      <c r="U5" s="3"/>
      <c r="V5" s="3"/>
      <c r="W5" s="3"/>
      <c r="X5" s="3"/>
      <c r="Y5" s="3"/>
    </row>
    <row r="6" spans="1:42" ht="19.95" customHeight="1">
      <c r="I6" s="3"/>
      <c r="J6" s="3"/>
      <c r="K6" s="3"/>
      <c r="L6" s="3"/>
      <c r="M6" s="3"/>
      <c r="N6" s="3"/>
      <c r="O6" s="3"/>
      <c r="P6" s="3"/>
      <c r="Q6" s="52"/>
      <c r="R6" s="53"/>
      <c r="S6" s="45" t="s">
        <v>21</v>
      </c>
      <c r="T6" s="45"/>
      <c r="U6" s="45"/>
      <c r="V6" s="45"/>
      <c r="W6" s="145">
        <f>請求書!W6</f>
        <v>0</v>
      </c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41" t="s">
        <v>12</v>
      </c>
      <c r="AO6" s="41"/>
      <c r="AP6" s="42"/>
    </row>
    <row r="7" spans="1:42" ht="19.95" customHeight="1">
      <c r="K7" s="3"/>
      <c r="Q7" s="52"/>
      <c r="R7" s="53"/>
      <c r="S7" s="43" t="s">
        <v>5</v>
      </c>
      <c r="T7" s="43"/>
      <c r="U7" s="43"/>
      <c r="V7" s="43"/>
      <c r="W7" s="1" t="s">
        <v>6</v>
      </c>
      <c r="X7" s="113">
        <f>請求書!X7</f>
        <v>0</v>
      </c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44"/>
    </row>
    <row r="8" spans="1:42" ht="19.95" customHeight="1">
      <c r="A8" s="3"/>
      <c r="B8" s="3"/>
      <c r="C8" s="3"/>
      <c r="D8" s="3"/>
      <c r="E8" s="3"/>
      <c r="K8" s="3"/>
      <c r="S8" s="44"/>
      <c r="T8" s="44"/>
      <c r="U8" s="44"/>
      <c r="V8" s="44"/>
      <c r="W8" s="113">
        <f>請求書!W8</f>
        <v>0</v>
      </c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44"/>
    </row>
    <row r="9" spans="1:42" ht="19.95" customHeight="1">
      <c r="S9" s="44"/>
      <c r="T9" s="44"/>
      <c r="U9" s="44"/>
      <c r="V9" s="44"/>
      <c r="W9" s="75" t="str">
        <f>IF(請求書!W9=0,"", 請求書!W9)</f>
        <v/>
      </c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143"/>
    </row>
    <row r="10" spans="1:42" ht="19.95" customHeight="1"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</row>
    <row r="11" spans="1:42" ht="19.95" customHeight="1">
      <c r="A11" s="3"/>
      <c r="B11" s="3"/>
      <c r="C11" s="3"/>
      <c r="D11" s="3"/>
      <c r="E11" s="3"/>
      <c r="F11" s="3"/>
      <c r="G11" s="3"/>
      <c r="H11" s="3"/>
      <c r="I11" s="3"/>
      <c r="P11" s="3"/>
      <c r="Q11" s="3"/>
      <c r="V11" s="6"/>
      <c r="W11" s="151" t="s">
        <v>54</v>
      </c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</row>
    <row r="12" spans="1:42" ht="30" customHeight="1" thickBot="1">
      <c r="A12" s="134" t="s">
        <v>19</v>
      </c>
      <c r="B12" s="134"/>
      <c r="C12" s="134"/>
      <c r="D12" s="152" t="s">
        <v>25</v>
      </c>
      <c r="E12" s="134"/>
      <c r="F12" s="134"/>
      <c r="G12" s="134"/>
      <c r="H12" s="36" t="s">
        <v>20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5"/>
      <c r="V12" s="36" t="s">
        <v>13</v>
      </c>
      <c r="W12" s="34"/>
      <c r="X12" s="34"/>
      <c r="Y12" s="35"/>
      <c r="Z12" s="134" t="s">
        <v>14</v>
      </c>
      <c r="AA12" s="134"/>
      <c r="AB12" s="134" t="s">
        <v>15</v>
      </c>
      <c r="AC12" s="134"/>
      <c r="AD12" s="134"/>
      <c r="AE12" s="134"/>
      <c r="AF12" s="134" t="s">
        <v>51</v>
      </c>
      <c r="AG12" s="134"/>
      <c r="AH12" s="134"/>
      <c r="AI12" s="134"/>
      <c r="AJ12" s="134"/>
      <c r="AK12" s="152" t="s">
        <v>26</v>
      </c>
      <c r="AL12" s="134"/>
      <c r="AM12" s="134"/>
      <c r="AN12" s="134"/>
      <c r="AO12" s="134" t="s">
        <v>53</v>
      </c>
      <c r="AP12" s="134"/>
    </row>
    <row r="13" spans="1:42" ht="30" customHeight="1" thickTop="1">
      <c r="A13" s="153"/>
      <c r="B13" s="153"/>
      <c r="C13" s="153"/>
      <c r="D13" s="146"/>
      <c r="E13" s="146"/>
      <c r="F13" s="146"/>
      <c r="G13" s="146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6"/>
      <c r="W13" s="136"/>
      <c r="X13" s="136"/>
      <c r="Y13" s="136"/>
      <c r="Z13" s="43"/>
      <c r="AA13" s="43"/>
      <c r="AB13" s="136"/>
      <c r="AC13" s="136"/>
      <c r="AD13" s="136"/>
      <c r="AE13" s="136"/>
      <c r="AF13" s="140" t="str">
        <f>IF(V13=0,"", ROUND(V13*AB13, 0))</f>
        <v/>
      </c>
      <c r="AG13" s="140"/>
      <c r="AH13" s="140"/>
      <c r="AI13" s="140"/>
      <c r="AJ13" s="140"/>
      <c r="AK13" s="43"/>
      <c r="AL13" s="43"/>
      <c r="AM13" s="43"/>
      <c r="AN13" s="43"/>
      <c r="AO13" s="26"/>
      <c r="AP13" s="106"/>
    </row>
    <row r="14" spans="1:42" ht="30" customHeight="1">
      <c r="A14" s="139"/>
      <c r="B14" s="139"/>
      <c r="C14" s="139"/>
      <c r="D14" s="141"/>
      <c r="E14" s="141"/>
      <c r="F14" s="141"/>
      <c r="G14" s="141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6"/>
      <c r="W14" s="136"/>
      <c r="X14" s="136"/>
      <c r="Y14" s="136"/>
      <c r="Z14" s="43"/>
      <c r="AA14" s="43"/>
      <c r="AB14" s="136"/>
      <c r="AC14" s="136"/>
      <c r="AD14" s="136"/>
      <c r="AE14" s="136"/>
      <c r="AF14" s="140" t="str">
        <f t="shared" ref="AF14:AF17" si="0">IF(V14=0,"", ROUND(V14*AB14, 0))</f>
        <v/>
      </c>
      <c r="AG14" s="140"/>
      <c r="AH14" s="140"/>
      <c r="AI14" s="140"/>
      <c r="AJ14" s="140"/>
      <c r="AK14" s="43"/>
      <c r="AL14" s="43"/>
      <c r="AM14" s="43"/>
      <c r="AN14" s="43"/>
      <c r="AO14" s="26"/>
      <c r="AP14" s="106"/>
    </row>
    <row r="15" spans="1:42" ht="30" customHeight="1">
      <c r="A15" s="139"/>
      <c r="B15" s="139"/>
      <c r="C15" s="139"/>
      <c r="D15" s="141"/>
      <c r="E15" s="141"/>
      <c r="F15" s="141"/>
      <c r="G15" s="141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6"/>
      <c r="W15" s="136"/>
      <c r="X15" s="136"/>
      <c r="Y15" s="136"/>
      <c r="Z15" s="43"/>
      <c r="AA15" s="43"/>
      <c r="AB15" s="136"/>
      <c r="AC15" s="136"/>
      <c r="AD15" s="136"/>
      <c r="AE15" s="136"/>
      <c r="AF15" s="140" t="str">
        <f t="shared" si="0"/>
        <v/>
      </c>
      <c r="AG15" s="140"/>
      <c r="AH15" s="140"/>
      <c r="AI15" s="140"/>
      <c r="AJ15" s="140"/>
      <c r="AK15" s="43"/>
      <c r="AL15" s="43"/>
      <c r="AM15" s="43"/>
      <c r="AN15" s="43"/>
      <c r="AO15" s="26"/>
      <c r="AP15" s="106"/>
    </row>
    <row r="16" spans="1:42" ht="30" customHeight="1">
      <c r="A16" s="139"/>
      <c r="B16" s="139"/>
      <c r="C16" s="139"/>
      <c r="D16" s="141"/>
      <c r="E16" s="141"/>
      <c r="F16" s="141"/>
      <c r="G16" s="141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6"/>
      <c r="W16" s="136"/>
      <c r="X16" s="136"/>
      <c r="Y16" s="136"/>
      <c r="Z16" s="43"/>
      <c r="AA16" s="43"/>
      <c r="AB16" s="136"/>
      <c r="AC16" s="136"/>
      <c r="AD16" s="136"/>
      <c r="AE16" s="136"/>
      <c r="AF16" s="140" t="str">
        <f t="shared" si="0"/>
        <v/>
      </c>
      <c r="AG16" s="140"/>
      <c r="AH16" s="140"/>
      <c r="AI16" s="140"/>
      <c r="AJ16" s="140"/>
      <c r="AK16" s="43"/>
      <c r="AL16" s="43"/>
      <c r="AM16" s="43"/>
      <c r="AN16" s="43"/>
      <c r="AO16" s="26"/>
      <c r="AP16" s="106"/>
    </row>
    <row r="17" spans="1:42" ht="30" customHeight="1">
      <c r="A17" s="139"/>
      <c r="B17" s="139"/>
      <c r="C17" s="139"/>
      <c r="D17" s="141"/>
      <c r="E17" s="141"/>
      <c r="F17" s="141"/>
      <c r="G17" s="141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6"/>
      <c r="W17" s="136"/>
      <c r="X17" s="136"/>
      <c r="Y17" s="136"/>
      <c r="Z17" s="44"/>
      <c r="AA17" s="44"/>
      <c r="AB17" s="136"/>
      <c r="AC17" s="136"/>
      <c r="AD17" s="136"/>
      <c r="AE17" s="136"/>
      <c r="AF17" s="140" t="str">
        <f t="shared" si="0"/>
        <v/>
      </c>
      <c r="AG17" s="140"/>
      <c r="AH17" s="140"/>
      <c r="AI17" s="140"/>
      <c r="AJ17" s="140"/>
      <c r="AK17" s="44"/>
      <c r="AL17" s="44"/>
      <c r="AM17" s="44"/>
      <c r="AN17" s="44"/>
      <c r="AO17" s="26"/>
      <c r="AP17" s="106"/>
    </row>
    <row r="18" spans="1:42" ht="30" customHeight="1">
      <c r="A18" s="139"/>
      <c r="B18" s="139"/>
      <c r="C18" s="139"/>
      <c r="D18" s="141"/>
      <c r="E18" s="141"/>
      <c r="F18" s="141"/>
      <c r="G18" s="141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3"/>
      <c r="W18" s="133"/>
      <c r="X18" s="133"/>
      <c r="Y18" s="133"/>
      <c r="Z18" s="44"/>
      <c r="AA18" s="44"/>
      <c r="AB18" s="133"/>
      <c r="AC18" s="133"/>
      <c r="AD18" s="133"/>
      <c r="AE18" s="133"/>
      <c r="AF18" s="140" t="str">
        <f t="shared" ref="AF18:AF22" si="1">IF(V18=0,"", ROUND(V18*AB18, 0))</f>
        <v/>
      </c>
      <c r="AG18" s="140"/>
      <c r="AH18" s="140"/>
      <c r="AI18" s="140"/>
      <c r="AJ18" s="140"/>
      <c r="AK18" s="44"/>
      <c r="AL18" s="44"/>
      <c r="AM18" s="44"/>
      <c r="AN18" s="44"/>
      <c r="AO18" s="26"/>
      <c r="AP18" s="106"/>
    </row>
    <row r="19" spans="1:42" ht="30" customHeight="1">
      <c r="A19" s="139"/>
      <c r="B19" s="139"/>
      <c r="C19" s="139"/>
      <c r="D19" s="141"/>
      <c r="E19" s="141"/>
      <c r="F19" s="141"/>
      <c r="G19" s="141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3"/>
      <c r="W19" s="133"/>
      <c r="X19" s="133"/>
      <c r="Y19" s="133"/>
      <c r="Z19" s="44"/>
      <c r="AA19" s="44"/>
      <c r="AB19" s="133"/>
      <c r="AC19" s="133"/>
      <c r="AD19" s="133"/>
      <c r="AE19" s="133"/>
      <c r="AF19" s="140" t="str">
        <f t="shared" si="1"/>
        <v/>
      </c>
      <c r="AG19" s="140"/>
      <c r="AH19" s="140"/>
      <c r="AI19" s="140"/>
      <c r="AJ19" s="140"/>
      <c r="AK19" s="44"/>
      <c r="AL19" s="44"/>
      <c r="AM19" s="44"/>
      <c r="AN19" s="44"/>
      <c r="AO19" s="26"/>
      <c r="AP19" s="106"/>
    </row>
    <row r="20" spans="1:42" ht="30" customHeight="1">
      <c r="A20" s="139"/>
      <c r="B20" s="139"/>
      <c r="C20" s="139"/>
      <c r="D20" s="141"/>
      <c r="E20" s="141"/>
      <c r="F20" s="141"/>
      <c r="G20" s="141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3"/>
      <c r="W20" s="133"/>
      <c r="X20" s="133"/>
      <c r="Y20" s="133"/>
      <c r="Z20" s="44"/>
      <c r="AA20" s="44"/>
      <c r="AB20" s="133"/>
      <c r="AC20" s="133"/>
      <c r="AD20" s="133"/>
      <c r="AE20" s="133"/>
      <c r="AF20" s="140" t="str">
        <f t="shared" si="1"/>
        <v/>
      </c>
      <c r="AG20" s="140"/>
      <c r="AH20" s="140"/>
      <c r="AI20" s="140"/>
      <c r="AJ20" s="140"/>
      <c r="AK20" s="44"/>
      <c r="AL20" s="44"/>
      <c r="AM20" s="44"/>
      <c r="AN20" s="44"/>
      <c r="AO20" s="26"/>
      <c r="AP20" s="106"/>
    </row>
    <row r="21" spans="1:42" ht="30" customHeight="1">
      <c r="A21" s="139"/>
      <c r="B21" s="139"/>
      <c r="C21" s="139"/>
      <c r="D21" s="141"/>
      <c r="E21" s="141"/>
      <c r="F21" s="141"/>
      <c r="G21" s="141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3"/>
      <c r="W21" s="133"/>
      <c r="X21" s="133"/>
      <c r="Y21" s="133"/>
      <c r="Z21" s="44"/>
      <c r="AA21" s="44"/>
      <c r="AB21" s="133"/>
      <c r="AC21" s="133"/>
      <c r="AD21" s="133"/>
      <c r="AE21" s="133"/>
      <c r="AF21" s="140" t="str">
        <f t="shared" si="1"/>
        <v/>
      </c>
      <c r="AG21" s="140"/>
      <c r="AH21" s="140"/>
      <c r="AI21" s="140"/>
      <c r="AJ21" s="140"/>
      <c r="AK21" s="44"/>
      <c r="AL21" s="44"/>
      <c r="AM21" s="44"/>
      <c r="AN21" s="44"/>
      <c r="AO21" s="26"/>
      <c r="AP21" s="106"/>
    </row>
    <row r="22" spans="1:42" ht="30" customHeight="1">
      <c r="A22" s="139"/>
      <c r="B22" s="139"/>
      <c r="C22" s="139"/>
      <c r="D22" s="141"/>
      <c r="E22" s="141"/>
      <c r="F22" s="141"/>
      <c r="G22" s="141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3"/>
      <c r="W22" s="133"/>
      <c r="X22" s="133"/>
      <c r="Y22" s="133"/>
      <c r="Z22" s="44"/>
      <c r="AA22" s="44"/>
      <c r="AB22" s="133"/>
      <c r="AC22" s="133"/>
      <c r="AD22" s="133"/>
      <c r="AE22" s="133"/>
      <c r="AF22" s="140" t="str">
        <f t="shared" si="1"/>
        <v/>
      </c>
      <c r="AG22" s="140"/>
      <c r="AH22" s="140"/>
      <c r="AI22" s="140"/>
      <c r="AJ22" s="140"/>
      <c r="AK22" s="44"/>
      <c r="AL22" s="44"/>
      <c r="AM22" s="44"/>
      <c r="AN22" s="44"/>
      <c r="AO22" s="26"/>
      <c r="AP22" s="106"/>
    </row>
    <row r="23" spans="1:42" ht="30" customHeight="1">
      <c r="A23" s="135" t="s">
        <v>52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50">
        <f>SUM(AF13:AJ22)</f>
        <v>0</v>
      </c>
      <c r="AG23" s="150"/>
      <c r="AH23" s="150"/>
      <c r="AI23" s="150"/>
      <c r="AJ23" s="150"/>
      <c r="AK23" s="44"/>
      <c r="AL23" s="44"/>
      <c r="AM23" s="44"/>
      <c r="AN23" s="44"/>
      <c r="AO23" s="44"/>
      <c r="AP23" s="44"/>
    </row>
    <row r="24" spans="1:42" ht="19.95" customHeight="1">
      <c r="A24" s="10"/>
      <c r="B24" s="10"/>
      <c r="C24" s="10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  <c r="U24" s="9"/>
      <c r="V24" s="9"/>
      <c r="W24" s="9"/>
      <c r="AA24" s="9"/>
      <c r="AB24" s="9"/>
      <c r="AC24" s="9"/>
      <c r="AD24" s="9"/>
      <c r="AE24" s="9" t="str">
        <f>IF(T24=0,"",T24*AA24)</f>
        <v/>
      </c>
      <c r="AF24" s="9"/>
      <c r="AG24" s="9"/>
      <c r="AH24" s="9"/>
      <c r="AI24" s="9"/>
      <c r="AJ24" s="9"/>
    </row>
    <row r="25" spans="1:42" ht="19.95" customHeight="1">
      <c r="A25" s="10"/>
      <c r="B25" s="10"/>
      <c r="C25" s="10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9"/>
      <c r="U25" s="9"/>
      <c r="V25" s="9"/>
      <c r="W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42" ht="19.95" customHeight="1">
      <c r="A26" s="4"/>
      <c r="B26" s="4"/>
      <c r="C26" s="4"/>
      <c r="D26" s="4"/>
      <c r="E26" s="4"/>
      <c r="F26" s="4"/>
      <c r="AA26" s="147" t="s">
        <v>16</v>
      </c>
      <c r="AB26" s="148"/>
      <c r="AC26" s="148"/>
      <c r="AD26" s="148"/>
      <c r="AE26" s="148"/>
      <c r="AF26" s="148"/>
      <c r="AG26" s="148"/>
      <c r="AH26" s="149"/>
      <c r="AI26" s="147" t="s">
        <v>17</v>
      </c>
      <c r="AJ26" s="148"/>
      <c r="AK26" s="148"/>
      <c r="AL26" s="148"/>
      <c r="AM26" s="148"/>
      <c r="AN26" s="148"/>
      <c r="AO26" s="148"/>
      <c r="AP26" s="149"/>
    </row>
    <row r="27" spans="1:42" ht="19.95" customHeight="1">
      <c r="A27" s="4"/>
      <c r="B27" s="4"/>
      <c r="C27" s="4"/>
      <c r="D27" s="4"/>
      <c r="E27" s="4"/>
      <c r="F27" s="4"/>
      <c r="AA27" s="64"/>
      <c r="AB27" s="29"/>
      <c r="AC27" s="29"/>
      <c r="AD27" s="104"/>
      <c r="AE27" s="64"/>
      <c r="AF27" s="29"/>
      <c r="AG27" s="29"/>
      <c r="AH27" s="104"/>
      <c r="AI27" s="64"/>
      <c r="AJ27" s="29"/>
      <c r="AK27" s="29"/>
      <c r="AL27" s="104"/>
      <c r="AM27" s="64"/>
      <c r="AN27" s="29"/>
      <c r="AO27" s="29"/>
      <c r="AP27" s="104"/>
    </row>
    <row r="28" spans="1:42" ht="19.95" customHeight="1">
      <c r="A28" s="4"/>
      <c r="B28" s="4"/>
      <c r="C28" s="4"/>
      <c r="D28" s="4"/>
      <c r="E28" s="4"/>
      <c r="F28" s="4"/>
      <c r="AA28" s="26"/>
      <c r="AB28" s="27"/>
      <c r="AC28" s="27"/>
      <c r="AD28" s="106"/>
      <c r="AE28" s="26"/>
      <c r="AF28" s="27"/>
      <c r="AG28" s="27"/>
      <c r="AH28" s="106"/>
      <c r="AI28" s="26"/>
      <c r="AJ28" s="27"/>
      <c r="AK28" s="27"/>
      <c r="AL28" s="106"/>
      <c r="AM28" s="26"/>
      <c r="AN28" s="27"/>
      <c r="AO28" s="27"/>
      <c r="AP28" s="106"/>
    </row>
    <row r="29" spans="1:42" ht="19.95" customHeight="1">
      <c r="A29" s="4"/>
      <c r="B29" s="4"/>
      <c r="C29" s="4"/>
      <c r="D29" s="4"/>
      <c r="E29" s="4"/>
      <c r="F29" s="4"/>
    </row>
    <row r="30" spans="1:42" ht="19.95" customHeight="1">
      <c r="A30" s="4"/>
      <c r="B30" s="4"/>
      <c r="C30" s="4"/>
      <c r="D30" s="4"/>
      <c r="E30" s="4"/>
      <c r="F30" s="4"/>
    </row>
    <row r="31" spans="1:42" ht="19.95" customHeight="1">
      <c r="A31" s="4"/>
      <c r="B31" s="4"/>
      <c r="C31" s="4"/>
      <c r="D31" s="4"/>
      <c r="E31" s="4"/>
      <c r="F31" s="4"/>
    </row>
    <row r="32" spans="1:42" ht="19.95" customHeight="1">
      <c r="A32" s="4"/>
      <c r="B32" s="4"/>
      <c r="C32" s="4"/>
      <c r="D32" s="4"/>
      <c r="E32" s="4"/>
      <c r="F32" s="4"/>
    </row>
    <row r="33" spans="1:6" ht="19.95" customHeight="1">
      <c r="A33" s="4"/>
      <c r="B33" s="4"/>
      <c r="C33" s="4"/>
      <c r="D33" s="4"/>
      <c r="E33" s="4"/>
      <c r="F33" s="4"/>
    </row>
    <row r="34" spans="1:6" ht="19.95" customHeight="1">
      <c r="A34" s="4"/>
      <c r="B34" s="4"/>
      <c r="C34" s="4"/>
      <c r="D34" s="4"/>
      <c r="E34" s="4"/>
      <c r="F34" s="4"/>
    </row>
    <row r="35" spans="1:6" ht="19.95" customHeight="1">
      <c r="A35" s="4"/>
      <c r="B35" s="4"/>
      <c r="C35" s="4"/>
      <c r="D35" s="4"/>
      <c r="E35" s="4"/>
      <c r="F35" s="4"/>
    </row>
    <row r="36" spans="1:6" ht="19.95" customHeight="1">
      <c r="A36" s="4"/>
      <c r="B36" s="4"/>
      <c r="C36" s="4"/>
      <c r="D36" s="4"/>
      <c r="E36" s="4"/>
      <c r="F36" s="4"/>
    </row>
    <row r="37" spans="1:6" ht="19.95" customHeight="1">
      <c r="A37" s="4"/>
      <c r="B37" s="4"/>
      <c r="C37" s="4"/>
      <c r="D37" s="4"/>
      <c r="E37" s="4"/>
      <c r="F37" s="4"/>
    </row>
  </sheetData>
  <mergeCells count="128">
    <mergeCell ref="W11:AP11"/>
    <mergeCell ref="A12:C12"/>
    <mergeCell ref="D12:G12"/>
    <mergeCell ref="Z12:AA12"/>
    <mergeCell ref="AB12:AE12"/>
    <mergeCell ref="AK12:AN12"/>
    <mergeCell ref="AK16:AN16"/>
    <mergeCell ref="AK17:AN17"/>
    <mergeCell ref="AK13:AN13"/>
    <mergeCell ref="AK14:AN14"/>
    <mergeCell ref="A14:C14"/>
    <mergeCell ref="A15:C15"/>
    <mergeCell ref="A13:C13"/>
    <mergeCell ref="AB13:AE13"/>
    <mergeCell ref="AF15:AJ15"/>
    <mergeCell ref="AK15:AN15"/>
    <mergeCell ref="AB15:AE15"/>
    <mergeCell ref="AO12:AP12"/>
    <mergeCell ref="AO13:AP13"/>
    <mergeCell ref="AO14:AP14"/>
    <mergeCell ref="AO15:AP15"/>
    <mergeCell ref="AA26:AH26"/>
    <mergeCell ref="AA27:AD28"/>
    <mergeCell ref="AE27:AH28"/>
    <mergeCell ref="AI27:AL28"/>
    <mergeCell ref="AM27:AP28"/>
    <mergeCell ref="AI26:AP26"/>
    <mergeCell ref="AF23:AJ23"/>
    <mergeCell ref="AO22:AP22"/>
    <mergeCell ref="AK19:AN19"/>
    <mergeCell ref="AO19:AP19"/>
    <mergeCell ref="A22:C22"/>
    <mergeCell ref="Z22:AA22"/>
    <mergeCell ref="AB22:AE22"/>
    <mergeCell ref="AF13:AJ13"/>
    <mergeCell ref="AF14:AJ14"/>
    <mergeCell ref="AF18:AJ18"/>
    <mergeCell ref="AK18:AN18"/>
    <mergeCell ref="D13:G13"/>
    <mergeCell ref="D14:G14"/>
    <mergeCell ref="D15:G15"/>
    <mergeCell ref="D18:G18"/>
    <mergeCell ref="D16:G16"/>
    <mergeCell ref="D17:G17"/>
    <mergeCell ref="Z15:AA15"/>
    <mergeCell ref="Z13:AA13"/>
    <mergeCell ref="Z14:AA14"/>
    <mergeCell ref="Z18:AA18"/>
    <mergeCell ref="A17:C17"/>
    <mergeCell ref="AF22:AJ22"/>
    <mergeCell ref="D22:G22"/>
    <mergeCell ref="Z20:AA20"/>
    <mergeCell ref="AB20:AE20"/>
    <mergeCell ref="AF20:AJ20"/>
    <mergeCell ref="AB14:AE14"/>
    <mergeCell ref="AO1:AP1"/>
    <mergeCell ref="Q4:S4"/>
    <mergeCell ref="V4:X4"/>
    <mergeCell ref="T4:U4"/>
    <mergeCell ref="Y4:Z4"/>
    <mergeCell ref="F1:J1"/>
    <mergeCell ref="AN6:AP6"/>
    <mergeCell ref="W9:AP9"/>
    <mergeCell ref="W8:AP8"/>
    <mergeCell ref="S6:V6"/>
    <mergeCell ref="S7:V9"/>
    <mergeCell ref="A2:AP3"/>
    <mergeCell ref="X7:AP7"/>
    <mergeCell ref="Q6:R7"/>
    <mergeCell ref="A1:E1"/>
    <mergeCell ref="AF1:AH1"/>
    <mergeCell ref="W6:AM6"/>
    <mergeCell ref="AI1:AJ1"/>
    <mergeCell ref="AL1:AM1"/>
    <mergeCell ref="A16:C16"/>
    <mergeCell ref="Z16:AA16"/>
    <mergeCell ref="AB16:AE16"/>
    <mergeCell ref="AF16:AJ16"/>
    <mergeCell ref="Z17:AA17"/>
    <mergeCell ref="AB17:AE17"/>
    <mergeCell ref="AB18:AE18"/>
    <mergeCell ref="AF17:AJ17"/>
    <mergeCell ref="V21:Y21"/>
    <mergeCell ref="A19:C19"/>
    <mergeCell ref="D19:G19"/>
    <mergeCell ref="Z19:AA19"/>
    <mergeCell ref="AB19:AE19"/>
    <mergeCell ref="AF19:AJ19"/>
    <mergeCell ref="V16:Y16"/>
    <mergeCell ref="V17:Y17"/>
    <mergeCell ref="V18:Y18"/>
    <mergeCell ref="A18:C18"/>
    <mergeCell ref="A23:AE23"/>
    <mergeCell ref="AK23:AP23"/>
    <mergeCell ref="V12:Y12"/>
    <mergeCell ref="V13:Y13"/>
    <mergeCell ref="H13:U13"/>
    <mergeCell ref="H12:U12"/>
    <mergeCell ref="H14:U14"/>
    <mergeCell ref="H15:U15"/>
    <mergeCell ref="H16:U16"/>
    <mergeCell ref="H17:U17"/>
    <mergeCell ref="H18:U18"/>
    <mergeCell ref="H19:U19"/>
    <mergeCell ref="H20:U20"/>
    <mergeCell ref="H21:U21"/>
    <mergeCell ref="H22:U22"/>
    <mergeCell ref="V14:Y14"/>
    <mergeCell ref="V15:Y15"/>
    <mergeCell ref="A21:C21"/>
    <mergeCell ref="Z21:AA21"/>
    <mergeCell ref="AB21:AE21"/>
    <mergeCell ref="AF21:AJ21"/>
    <mergeCell ref="A20:C20"/>
    <mergeCell ref="D20:G20"/>
    <mergeCell ref="D21:G21"/>
    <mergeCell ref="V19:Y19"/>
    <mergeCell ref="V20:Y20"/>
    <mergeCell ref="AO16:AP16"/>
    <mergeCell ref="AO17:AP17"/>
    <mergeCell ref="AO18:AP18"/>
    <mergeCell ref="AO20:AP20"/>
    <mergeCell ref="AO21:AP21"/>
    <mergeCell ref="AF12:AJ12"/>
    <mergeCell ref="V22:Y22"/>
    <mergeCell ref="AK20:AN20"/>
    <mergeCell ref="AK21:AN21"/>
    <mergeCell ref="AK22:AN2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　/　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</vt:lpstr>
      <vt:lpstr>請求明細書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HO0063</dc:creator>
  <cp:lastModifiedBy>本社001 nalux</cp:lastModifiedBy>
  <cp:lastPrinted>2024-01-10T05:25:57Z</cp:lastPrinted>
  <dcterms:created xsi:type="dcterms:W3CDTF">2015-06-05T18:19:34Z</dcterms:created>
  <dcterms:modified xsi:type="dcterms:W3CDTF">2025-03-04T02:16:35Z</dcterms:modified>
</cp:coreProperties>
</file>